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9"/>
  <workbookPr defaultThemeVersion="166925"/>
  <bookViews>
    <workbookView xWindow="0" yWindow="0" windowWidth="23040" windowHeight="9060" activeTab="2"/>
  </bookViews>
  <sheets>
    <sheet name="Information" sheetId="4" r:id="rId1"/>
    <sheet name="ETDs-pt" sheetId="1" r:id="rId2"/>
    <sheet name="ETD-en" sheetId="3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<sst xmlns="http://schemas.openxmlformats.org/spreadsheetml/2006/main" count="505" uniqueCount="261">
  <si>
    <t>Afghanistan</t>
  </si>
  <si>
    <t>Albania</t>
  </si>
  <si>
    <t>Algeria</t>
  </si>
  <si>
    <t>American Samoa</t>
  </si>
  <si>
    <t>Andorra</t>
  </si>
  <si>
    <t>Angola</t>
  </si>
  <si>
    <t>Anguilla</t>
  </si>
  <si>
    <t>Antarctica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</si>
  <si>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</si>
  <si>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</si>
  <si>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</si>
  <si>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</si>
  <si>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</si>
  <si>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</si>
  <si>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</si>
  <si>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</si>
  <si>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</si>
  <si>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</si>
  <si>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</si>
  <si>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</si>
  <si>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</si>
  <si>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</si>
  <si>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</si>
  <si>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</si>
  <si>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</si>
  <si>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Botswana</t>
  </si>
  <si>
    <t>Brazil</t>
  </si>
  <si>
    <t>Brunei Darussalam</t>
  </si>
  <si>
    <t>Bulgaria</t>
  </si>
  <si>
    <t>Burkina Faso</t>
  </si>
  <si>
    <t>Burundi</t>
  </si>
  <si>
    <t>Aland islands</t>
  </si>
  <si>
    <t>Antigua and Barbuda</t>
  </si>
  <si>
    <t>Bosnia and Herzegovina</t>
  </si>
  <si>
    <t>Cambodia</t>
  </si>
  <si>
    <t>Canada</t>
  </si>
  <si>
    <t>Cape Verde</t>
  </si>
  <si>
    <t>Cayman Islands</t>
  </si>
  <si>
    <t>Central African Republic</t>
  </si>
  <si>
    <t>Chad</t>
  </si>
  <si>
    <t>Chile</t>
  </si>
  <si>
    <t>China</t>
  </si>
  <si>
    <t>Christmas Island</t>
  </si>
  <si>
    <t>Cocos (Keeling) Islands</t>
  </si>
  <si>
    <t>Colombia</t>
  </si>
  <si>
    <t>Comoros</t>
  </si>
  <si>
    <t>Congo</t>
  </si>
  <si>
    <t>Cook Islands</t>
  </si>
  <si>
    <t>Costa Rica</t>
  </si>
  <si>
    <t>Cote D Ivoire</t>
  </si>
  <si>
    <t>Croatia</t>
  </si>
  <si>
    <t>Cuba</t>
  </si>
  <si>
    <t>Cyprus</t>
  </si>
  <si>
    <t>Czech Republic</t>
  </si>
  <si>
    <t>Djibouti</t>
  </si>
  <si>
    <t>Dominica</t>
  </si>
  <si>
    <t>Dominican Republic</t>
  </si>
  <si>
    <t>Ecuador</t>
  </si>
  <si>
    <t>Congo, the Democratic</t>
  </si>
  <si>
    <t>Egypt</t>
  </si>
  <si>
    <t>El Salvador</t>
  </si>
  <si>
    <t>Equatorial Guinea</t>
  </si>
  <si>
    <t>Eritrea</t>
  </si>
  <si>
    <t>Estonia</t>
  </si>
  <si>
    <t>Ethiopia</t>
  </si>
  <si>
    <t>Falkland Islands</t>
  </si>
  <si>
    <t>Faroe Islands</t>
  </si>
  <si>
    <t>Fiji</t>
  </si>
  <si>
    <t>Finland</t>
  </si>
  <si>
    <t>France</t>
  </si>
  <si>
    <t>French Guiana</t>
  </si>
  <si>
    <t>Gabon</t>
  </si>
  <si>
    <t>Gambia</t>
  </si>
  <si>
    <t>Georgia</t>
  </si>
  <si>
    <t>Germany</t>
  </si>
  <si>
    <t>Ghana</t>
  </si>
  <si>
    <t>Gibraltar</t>
  </si>
  <si>
    <t>Greece</t>
  </si>
  <si>
    <t>Greenland</t>
  </si>
  <si>
    <t>Grenada</t>
  </si>
  <si>
    <t>Guadeloupe</t>
  </si>
  <si>
    <t>Guam</t>
  </si>
  <si>
    <t>Guatemala</t>
  </si>
  <si>
    <t>Guinea</t>
  </si>
  <si>
    <t>Guyana</t>
  </si>
  <si>
    <t>Haiti</t>
  </si>
  <si>
    <t>Honduras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</si>
  <si>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</si>
  <si>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</si>
  <si>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</si>
  <si>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</si>
  <si>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</si>
  <si>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</si>
  <si>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</si>
  <si>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</si>
  <si>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</si>
  <si>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</si>
  <si>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Jersey</t>
  </si>
  <si>
    <t>Jordan</t>
  </si>
  <si>
    <t>Kazakhstan</t>
  </si>
  <si>
    <t>Kenya</t>
  </si>
  <si>
    <t>Guinea-Bissau</t>
  </si>
  <si>
    <t>Hong Kong</t>
  </si>
  <si>
    <t>Kuwait</t>
  </si>
  <si>
    <t>Kyrgyzstan</t>
  </si>
  <si>
    <t>Latvia</t>
  </si>
  <si>
    <t>Lebanon</t>
  </si>
  <si>
    <t>Lesotho</t>
  </si>
  <si>
    <t>Liechtenstein</t>
  </si>
  <si>
    <t>Lithuania</t>
  </si>
  <si>
    <t>Luxembourg</t>
  </si>
  <si>
    <t>Macao</t>
  </si>
  <si>
    <t>Kuribati</t>
  </si>
  <si>
    <t>Korea (South)</t>
  </si>
  <si>
    <t>Korea (North)</t>
  </si>
  <si>
    <t>Madagascar</t>
  </si>
  <si>
    <t>Malawi</t>
  </si>
  <si>
    <t>Malaysia</t>
  </si>
  <si>
    <t>Maldives</t>
  </si>
  <si>
    <t>Mali</t>
  </si>
  <si>
    <t>Malta</t>
  </si>
  <si>
    <t>Martinique</t>
  </si>
  <si>
    <t>Mauritius</t>
  </si>
  <si>
    <t>Mexico</t>
  </si>
  <si>
    <t>Lao</t>
  </si>
  <si>
    <t>Lybia</t>
  </si>
  <si>
    <t>Macedonia (the former)</t>
  </si>
  <si>
    <t>Mayoptte</t>
  </si>
  <si>
    <t>Moldova</t>
  </si>
  <si>
    <t>Monaco</t>
  </si>
  <si>
    <t>Mongolia</t>
  </si>
  <si>
    <t>Montserrat</t>
  </si>
  <si>
    <t>Morocco</t>
  </si>
  <si>
    <t>Mozambique</t>
  </si>
  <si>
    <t>Myanmmar</t>
  </si>
  <si>
    <t>Namibia</t>
  </si>
  <si>
    <t>Nauru</t>
  </si>
  <si>
    <t>Nepal</t>
  </si>
  <si>
    <t>Netherlands</t>
  </si>
  <si>
    <t>New Zealand</t>
  </si>
  <si>
    <t>Nicaragua</t>
  </si>
  <si>
    <t>Nigeria</t>
  </si>
  <si>
    <t>Niue</t>
  </si>
  <si>
    <t>Norfolk Island</t>
  </si>
  <si>
    <t>Norway</t>
  </si>
  <si>
    <t>Oman</t>
  </si>
  <si>
    <t>Pakistan</t>
  </si>
  <si>
    <t>Palau</t>
  </si>
  <si>
    <t>Palestinian Territory</t>
  </si>
  <si>
    <t>Panama</t>
  </si>
  <si>
    <t>Papua New Guinea</t>
  </si>
  <si>
    <t>Paraguay</t>
  </si>
  <si>
    <t>Peru</t>
  </si>
  <si>
    <t>Philippines</t>
  </si>
  <si>
    <t>Pitcairn</t>
  </si>
  <si>
    <t>Poland</t>
  </si>
  <si>
    <t>Portugal</t>
  </si>
  <si>
    <t>Puerto Rico</t>
  </si>
  <si>
    <t>Qatar</t>
  </si>
  <si>
    <t>Reunion</t>
  </si>
  <si>
    <t>Romania</t>
  </si>
  <si>
    <t>Russian Federation</t>
  </si>
  <si>
    <t>Rwanda</t>
  </si>
  <si>
    <t>Saint Helena</t>
  </si>
  <si>
    <t>Saint Kitts and Nevis</t>
  </si>
  <si>
    <t>Saint Lucia</t>
  </si>
  <si>
    <t>Saint Pierre and Miquelon</t>
  </si>
  <si>
    <t>Saint Vincent and the Granadin</t>
  </si>
  <si>
    <t>Samoa</t>
  </si>
  <si>
    <t>San Marino</t>
  </si>
  <si>
    <t>Sao Tome and Prinicipe</t>
  </si>
  <si>
    <t>Saudi Arabia</t>
  </si>
  <si>
    <t>Senegal</t>
  </si>
  <si>
    <t>Serbia</t>
  </si>
  <si>
    <t>Seychelles</t>
  </si>
  <si>
    <t>Singapore</t>
  </si>
  <si>
    <t>Slovakia</t>
  </si>
  <si>
    <t>Slovenia</t>
  </si>
  <si>
    <t>Solomon Islands</t>
  </si>
  <si>
    <t>Somalia</t>
  </si>
  <si>
    <t>South Africa</t>
  </si>
  <si>
    <t>Spain</t>
  </si>
  <si>
    <t>Sri Lanka</t>
  </si>
  <si>
    <t>Sudan</t>
  </si>
  <si>
    <t>Suriname</t>
  </si>
  <si>
    <t>Svalbard and Jan Mayen</t>
  </si>
  <si>
    <t>Swaziland</t>
  </si>
  <si>
    <t>Sweden</t>
  </si>
  <si>
    <t>Switzerland</t>
  </si>
  <si>
    <t>Syria</t>
  </si>
  <si>
    <t>Taiwan</t>
  </si>
  <si>
    <t>Tajikistan</t>
  </si>
  <si>
    <t>Tanzania</t>
  </si>
  <si>
    <t>Thailand</t>
  </si>
  <si>
    <t>Togo</t>
  </si>
  <si>
    <t>Tokelau</t>
  </si>
  <si>
    <t>Tonga</t>
  </si>
  <si>
    <t>Trinidad and Tobago</t>
  </si>
  <si>
    <t>Tunisia</t>
  </si>
  <si>
    <t>Turkey</t>
  </si>
  <si>
    <t>Turkmenistan</t>
  </si>
  <si>
    <t>Turks and Caicos Islands</t>
  </si>
  <si>
    <t>Tuvalu</t>
  </si>
  <si>
    <t>Uganda</t>
  </si>
  <si>
    <t>Ukraine</t>
  </si>
  <si>
    <t>Unidentified Country</t>
  </si>
  <si>
    <t>UAE</t>
  </si>
  <si>
    <t>United Kingdom</t>
  </si>
  <si>
    <t>United States</t>
  </si>
  <si>
    <t>Uruguay</t>
  </si>
  <si>
    <t>Uzbekistan</t>
  </si>
  <si>
    <t>Vanuatu</t>
  </si>
  <si>
    <t>Vatican</t>
  </si>
  <si>
    <t>Venezuela</t>
  </si>
  <si>
    <t>Viet Nam</t>
  </si>
  <si>
    <t>Virgin Islanda (British)</t>
  </si>
  <si>
    <t>Yemen</t>
  </si>
  <si>
    <t>Zambia</t>
  </si>
  <si>
    <t>Zimbabwe</t>
  </si>
  <si>
    <t>Number of ETDs</t>
  </si>
  <si>
    <t>Number of Public ETDs</t>
  </si>
  <si>
    <t>Average Number of Partitions</t>
  </si>
  <si>
    <t>Number of Accessed ETDs</t>
  </si>
  <si>
    <t>Number of Countries</t>
  </si>
  <si>
    <t>Total</t>
  </si>
  <si>
    <t>Denmark</t>
  </si>
  <si>
    <t>TOTAL</t>
  </si>
  <si>
    <t>Cameroon</t>
  </si>
  <si>
    <t>French Polynesia</t>
  </si>
  <si>
    <t>Japan</t>
  </si>
  <si>
    <t>Liberia</t>
  </si>
  <si>
    <t>Mauritania</t>
  </si>
  <si>
    <t>New Caledonia</t>
  </si>
  <si>
    <t>Sierra Leone</t>
  </si>
  <si>
    <t>Virgin Islanda (US)</t>
  </si>
  <si>
    <t xml:space="preserve">Niger </t>
  </si>
  <si>
    <t>Northern Mariana Islands</t>
  </si>
  <si>
    <t>Micronesia</t>
  </si>
  <si>
    <t>Timor-Leste</t>
  </si>
  <si>
    <t>Marshall Islands</t>
  </si>
  <si>
    <t>Sheet 1</t>
  </si>
  <si>
    <t>This Introduction.</t>
  </si>
  <si>
    <t>Sheet 2</t>
  </si>
  <si>
    <t>Sheet 3</t>
  </si>
  <si>
    <t>Objective:</t>
  </si>
  <si>
    <t>Time span:</t>
  </si>
  <si>
    <t xml:space="preserve">https://www.maxwell.vrac.puc-rio.br/projetosEspeciais/ETDs/ </t>
  </si>
  <si>
    <t xml:space="preserve"> Available from ETDs @PUC-Rio</t>
  </si>
  <si>
    <t xml:space="preserve">Accesses to Electronic Theses and Dissertations (ETDs) in English and in Portuguese </t>
  </si>
  <si>
    <t>This dataset contains data of accesses to Electronic Theses and Dissertations (ETDs). The collection of ETDs hosts works in five languages:</t>
  </si>
  <si>
    <t xml:space="preserve">(1) The languages sre English, Portuguese, Spanish, French and Italian. </t>
  </si>
  <si>
    <t>(2) The numbers of ETDs in English and Portuguese are significant and the corresponding in the other three languages are not.</t>
  </si>
  <si>
    <t>This spreadsheet has 3 sheets. They are:</t>
  </si>
  <si>
    <t xml:space="preserve">Accesses to ETDs in Portuguese. </t>
  </si>
  <si>
    <t>(a) The first five rows contain the numbers associated with each year under consideration - 2019, 2020, 2021, 2022 and 2023.</t>
  </si>
  <si>
    <t>Accesses to ETDs in English.</t>
  </si>
  <si>
    <t>The objective is to examine the geographical distribution of accesses to each set of ETDs (in Portuguese and in English).</t>
  </si>
  <si>
    <t>(c) Column A is a sequential number.</t>
  </si>
  <si>
    <t>(b) The following rows contain accesses from the countries stated in column B.</t>
  </si>
  <si>
    <t>(d) Column H contains the sums of accesses from corresponding countries.</t>
  </si>
  <si>
    <t>Data in this dataset are from accesses in the calendar years in columns C-G. Data will be updated at the end of every new subsequent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</si>
</sst>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Verdana"/>
      <family val="2"/>
    </font>
    <font>
      <b/>
      <sz val="9"/>
      <color theme="0"/>
      <name val="Verdana"/>
      <family val="2"/>
    </font>
    <font>
      <b/>
      <sz val="9"/>
      <color theme="1"/>
      <name val="Verdana"/>
      <family val="2"/>
    </font>
    <font>
      <u val="single"/>
      <sz val="11"/>
      <color theme="10"/>
      <name val="Calibri"/>
      <family val="2"/>
      <scheme val="minor"/>
    </font>
    <font>
      <b/>
      <sz val="11"/>
      <color theme="0"/>
      <name val="Verdana"/>
      <family val="2"/>
    </font>
    <font>
      <b/>
      <u val="single"/>
      <sz val="11"/>
      <color theme="10"/>
      <name val="Verdana"/>
      <family val="2"/>
    </font>
    <font>
      <u val="single"/>
      <sz val="11"/>
      <color theme="10"/>
      <name val="Verdana"/>
      <family val="2"/>
    </font>
  </fonts>
  <fills count="5">
    <fill>
      <patternFill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5" tint="-0.4999699890613556"/>
        <bgColor indexed="64"/>
      </patternFill>
    </fill>
  </fills>
  <borders count="12">
    <border>
      <left/>
      <right/>
      <top/>
      <bottom/>
      <diagonal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7">
    <xf numFmtId="0" fontId="0" fillId="0" borderId="0" xfId="0"/>
    <xf numFmtId="0" fontId="2" fillId="0" borderId="0" xfId="0" applyFont="1" applyBorder="1"/>
    <xf numFmtId="0" fontId="0" fillId="0" borderId="0" xfId="0" applyBorder="1" applyAlignment="1">
      <alignment horizontal="right" vertical="center" wrapText="1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3" fontId="2" fillId="0" borderId="5" xfId="0" applyNumberFormat="1" applyFont="1" applyBorder="1"/>
    <xf numFmtId="3" fontId="2" fillId="0" borderId="0" xfId="0" applyNumberFormat="1" applyFont="1" applyBorder="1"/>
    <xf numFmtId="0" fontId="4" fillId="0" borderId="0" xfId="0" applyFont="1" applyBorder="1"/>
    <xf numFmtId="3" fontId="4" fillId="0" borderId="0" xfId="0" applyNumberFormat="1" applyFont="1" applyBorder="1"/>
    <xf numFmtId="0" fontId="2" fillId="0" borderId="0" xfId="0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Alignment="1">
      <alignment horizontal="right" vertical="center" wrapText="1"/>
    </xf>
    <xf numFmtId="0" fontId="2" fillId="0" borderId="0" xfId="0" applyFont="1" applyBorder="1" applyAlignment="1">
      <alignment horizontal="right"/>
    </xf>
    <xf numFmtId="0" fontId="3" fillId="2" borderId="0" xfId="0" applyFont="1" applyFill="1" applyBorder="1"/>
    <xf numFmtId="164" fontId="2" fillId="0" borderId="0" xfId="0" applyNumberFormat="1" applyFont="1" applyBorder="1"/>
    <xf numFmtId="0" fontId="3" fillId="3" borderId="0" xfId="0" applyFont="1" applyFill="1" applyBorder="1"/>
    <xf numFmtId="0" fontId="2" fillId="0" borderId="0" xfId="0" applyFont="1"/>
    <xf numFmtId="0" fontId="2" fillId="0" borderId="1" xfId="0" applyFont="1" applyFill="1" applyBorder="1"/>
    <xf numFmtId="0" fontId="2" fillId="0" borderId="5" xfId="0" applyFont="1" applyFill="1" applyBorder="1"/>
    <xf numFmtId="0" fontId="2" fillId="0" borderId="6" xfId="0" applyFont="1" applyFill="1" applyBorder="1"/>
    <xf numFmtId="0" fontId="2" fillId="0" borderId="2" xfId="0" applyFont="1" applyFill="1" applyBorder="1"/>
    <xf numFmtId="0" fontId="2" fillId="0" borderId="0" xfId="0" applyFont="1" applyFill="1" applyBorder="1"/>
    <xf numFmtId="0" fontId="2" fillId="0" borderId="7" xfId="0" applyFont="1" applyFill="1" applyBorder="1"/>
    <xf numFmtId="0" fontId="2" fillId="0" borderId="3" xfId="0" applyFont="1" applyFill="1" applyBorder="1"/>
    <xf numFmtId="0" fontId="2" fillId="0" borderId="4" xfId="0" applyFont="1" applyFill="1" applyBorder="1"/>
    <xf numFmtId="0" fontId="2" fillId="0" borderId="8" xfId="0" applyFont="1" applyFill="1" applyBorder="1"/>
    <xf numFmtId="0" fontId="2" fillId="0" borderId="0" xfId="0" applyFont="1" applyFill="1"/>
    <xf numFmtId="0" fontId="2" fillId="0" borderId="0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3" fontId="2" fillId="0" borderId="9" xfId="0" applyNumberFormat="1" applyFont="1" applyBorder="1"/>
    <xf numFmtId="3" fontId="4" fillId="0" borderId="10" xfId="0" applyNumberFormat="1" applyFont="1" applyBorder="1"/>
    <xf numFmtId="3" fontId="4" fillId="0" borderId="9" xfId="0" applyNumberFormat="1" applyFont="1" applyBorder="1"/>
    <xf numFmtId="0" fontId="3" fillId="3" borderId="11" xfId="0" applyFont="1" applyFill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3" fillId="2" borderId="11" xfId="0" applyFont="1" applyFill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6" fillId="4" borderId="0" xfId="0" applyFont="1" applyFill="1" applyAlignment="1">
      <alignment horizontal="center"/>
    </xf>
    <xf numFmtId="0" fontId="8" fillId="0" borderId="0" xfId="20" applyFont="1" applyAlignment="1">
      <alignment horizontal="center"/>
    </xf>
    <xf numFmtId="0" fontId="7" fillId="0" borderId="0" xfId="2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maxwell.vrac.puc-rio.br/projetosEspeciais/ETDs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394D3-857E-4316-A5C0-1F4EDAE8ACF4}">
  <dimension ref="A1:D30"/>
  <sheetViews>
    <sheetView zoomScale="120" zoomScaleNormal="120" workbookViewId="0" topLeftCell="A1">
      <selection activeCell="D14" sqref="D14"/>
    </sheetView>
  </sheetViews>
  <sheetFormatPr defaultColWidth="9.140625" defaultRowHeight="13.5" customHeight="1"/>
  <cols>
    <col min="1" max="3" width="8.8515625" style="19" customWidth="1"/>
    <col min="4" max="4" width="173.28125" style="19" customWidth="1"/>
    <col min="5" max="16384" width="8.8515625" style="19" customWidth="1"/>
  </cols>
  <sheetData>
    <row r="1" spans="1:4" ht="13.95" customHeight="1">
      <c r="A1" s="54" t="s">
        <v>248</v>
      </c>
      <c r="B1" s="54"/>
      <c r="C1" s="54"/>
      <c r="D1" s="54"/>
    </row>
    <row r="2" spans="1:4" ht="13.95" customHeight="1">
      <c r="A2" s="54" t="s">
        <v>247</v>
      </c>
      <c r="B2" s="54"/>
      <c r="C2" s="54"/>
      <c r="D2" s="54"/>
    </row>
    <row r="3" spans="1:4" ht="13.95" customHeight="1">
      <c r="A3" s="55" t="s">
        <v>246</v>
      </c>
      <c r="B3" s="56"/>
      <c r="C3" s="56"/>
      <c r="D3" s="56"/>
    </row>
    <row r="4" ht="13.95" customHeight="1" thickBot="1"/>
    <row r="5" spans="1:4" ht="13.95" customHeight="1">
      <c r="A5" s="20" t="s">
        <v>249</v>
      </c>
      <c r="B5" s="21"/>
      <c r="C5" s="21"/>
      <c r="D5" s="22"/>
    </row>
    <row r="6" spans="1:4" ht="13.95" customHeight="1">
      <c r="A6" s="23" t="s">
        <v>250</v>
      </c>
      <c r="B6" s="24"/>
      <c r="C6" s="24"/>
      <c r="D6" s="25"/>
    </row>
    <row r="7" spans="1:4" ht="13.95" customHeight="1">
      <c r="A7" s="23" t="s">
        <v>251</v>
      </c>
      <c r="B7" s="24"/>
      <c r="C7" s="24"/>
      <c r="D7" s="25"/>
    </row>
    <row r="8" spans="1:4" ht="13.95" customHeight="1" thickBot="1">
      <c r="A8" s="26"/>
      <c r="B8" s="27"/>
      <c r="C8" s="27"/>
      <c r="D8" s="28"/>
    </row>
    <row r="9" s="29" customFormat="1" ht="13.95" customHeight="1" thickBot="1"/>
    <row r="10" spans="1:4" s="29" customFormat="1" ht="13.95" customHeight="1">
      <c r="A10" s="48" t="s">
        <v>252</v>
      </c>
      <c r="B10" s="49"/>
      <c r="C10" s="49"/>
      <c r="D10" s="50"/>
    </row>
    <row r="11" spans="1:4" s="29" customFormat="1" ht="13.95" customHeight="1">
      <c r="A11" s="51"/>
      <c r="B11" s="52"/>
      <c r="C11" s="52"/>
      <c r="D11" s="53"/>
    </row>
    <row r="12" spans="1:4" s="29" customFormat="1" ht="13.95" customHeight="1">
      <c r="A12" s="32" t="s">
        <v>240</v>
      </c>
      <c r="B12" s="52" t="s">
        <v>241</v>
      </c>
      <c r="C12" s="52"/>
      <c r="D12" s="53"/>
    </row>
    <row r="13" spans="1:4" s="29" customFormat="1" ht="13.95" customHeight="1">
      <c r="A13" s="32" t="s">
        <v>242</v>
      </c>
      <c r="B13" s="52" t="s">
        <v>253</v>
      </c>
      <c r="C13" s="52"/>
      <c r="D13" s="53"/>
    </row>
    <row r="14" spans="1:4" s="29" customFormat="1" ht="13.95" customHeight="1">
      <c r="A14" s="32"/>
      <c r="B14" s="30" t="s">
        <v>254</v>
      </c>
      <c r="C14" s="30"/>
      <c r="D14" s="31"/>
    </row>
    <row r="15" spans="1:4" s="29" customFormat="1" ht="13.95" customHeight="1">
      <c r="A15" s="32"/>
      <c r="B15" s="30" t="s">
        <v>258</v>
      </c>
      <c r="C15" s="30"/>
      <c r="D15" s="31"/>
    </row>
    <row r="16" spans="1:4" s="29" customFormat="1" ht="13.95" customHeight="1">
      <c r="A16" s="32"/>
      <c r="B16" s="30" t="s">
        <v>257</v>
      </c>
      <c r="C16" s="30"/>
      <c r="D16" s="31"/>
    </row>
    <row r="17" spans="1:4" s="29" customFormat="1" ht="13.95" customHeight="1">
      <c r="A17" s="32"/>
      <c r="B17" s="30" t="s">
        <v>259</v>
      </c>
      <c r="C17" s="30"/>
      <c r="D17" s="31"/>
    </row>
    <row r="18" spans="1:4" s="24" customFormat="1" ht="13.95" customHeight="1">
      <c r="A18" s="32" t="s">
        <v>243</v>
      </c>
      <c r="B18" s="52" t="s">
        <v>255</v>
      </c>
      <c r="C18" s="52"/>
      <c r="D18" s="53"/>
    </row>
    <row r="19" spans="1:4" s="29" customFormat="1" ht="13.95" customHeight="1">
      <c r="A19" s="32"/>
      <c r="B19" s="30" t="s">
        <v>254</v>
      </c>
      <c r="C19" s="30"/>
      <c r="D19" s="31"/>
    </row>
    <row r="20" spans="1:4" s="29" customFormat="1" ht="13.95" customHeight="1">
      <c r="A20" s="32"/>
      <c r="B20" s="30" t="s">
        <v>258</v>
      </c>
      <c r="C20" s="30"/>
      <c r="D20" s="31"/>
    </row>
    <row r="21" spans="1:4" s="29" customFormat="1" ht="13.95" customHeight="1">
      <c r="A21" s="32"/>
      <c r="B21" s="30" t="s">
        <v>257</v>
      </c>
      <c r="C21" s="30"/>
      <c r="D21" s="31"/>
    </row>
    <row r="22" spans="1:4" s="29" customFormat="1" ht="13.95" customHeight="1" thickBot="1">
      <c r="A22" s="42"/>
      <c r="B22" s="43" t="s">
        <v>259</v>
      </c>
      <c r="C22" s="43"/>
      <c r="D22" s="44"/>
    </row>
    <row r="23" spans="1:4" s="29" customFormat="1" ht="13.95" customHeight="1" thickBot="1">
      <c r="A23" s="32"/>
      <c r="B23" s="30"/>
      <c r="C23" s="30"/>
      <c r="D23" s="31"/>
    </row>
    <row r="24" spans="1:4" s="29" customFormat="1" ht="13.95" customHeight="1">
      <c r="A24" s="48" t="s">
        <v>244</v>
      </c>
      <c r="B24" s="49"/>
      <c r="C24" s="49"/>
      <c r="D24" s="50"/>
    </row>
    <row r="25" spans="1:4" s="29" customFormat="1" ht="13.95" customHeight="1">
      <c r="A25" s="51"/>
      <c r="B25" s="52"/>
      <c r="C25" s="52"/>
      <c r="D25" s="53"/>
    </row>
    <row r="26" spans="1:4" s="29" customFormat="1" ht="13.95" customHeight="1" thickBot="1">
      <c r="A26" s="45" t="s">
        <v>256</v>
      </c>
      <c r="B26" s="46"/>
      <c r="C26" s="46"/>
      <c r="D26" s="47"/>
    </row>
    <row r="27" s="29" customFormat="1" ht="13.95" customHeight="1" thickBot="1"/>
    <row r="28" spans="1:4" s="29" customFormat="1" ht="13.95" customHeight="1">
      <c r="A28" s="48" t="s">
        <v>245</v>
      </c>
      <c r="B28" s="49"/>
      <c r="C28" s="49"/>
      <c r="D28" s="50"/>
    </row>
    <row r="29" spans="1:4" s="29" customFormat="1" ht="13.95" customHeight="1">
      <c r="A29" s="51"/>
      <c r="B29" s="52"/>
      <c r="C29" s="52"/>
      <c r="D29" s="53"/>
    </row>
    <row r="30" spans="1:4" s="29" customFormat="1" ht="13.95" customHeight="1" thickBot="1">
      <c r="A30" s="45" t="s">
        <v>260</v>
      </c>
      <c r="B30" s="46"/>
      <c r="C30" s="46"/>
      <c r="D30" s="47"/>
    </row>
  </sheetData>
  <mergeCells count="14">
    <mergeCell ref="A1:D1"/>
    <mergeCell ref="A2:D2"/>
    <mergeCell ref="A3:D3"/>
    <mergeCell ref="A10:D10"/>
    <mergeCell ref="A11:D11"/>
    <mergeCell ref="A30:D30"/>
    <mergeCell ref="A24:D24"/>
    <mergeCell ref="A25:D25"/>
    <mergeCell ref="A26:D26"/>
    <mergeCell ref="B12:D12"/>
    <mergeCell ref="B13:D13"/>
    <mergeCell ref="B18:D18"/>
    <mergeCell ref="A28:D28"/>
    <mergeCell ref="A29:D29"/>
  </mergeCells>
  <hyperlinks>
    <hyperlink ref="A3" r:id="rId1" display="https://www.maxwell.vrac.puc-rio.br/projetosEspeciais/ETDs/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8DCD9-B1ED-4D14-BCC1-3E3F52CCACEB}">
  <dimension ref="A1:K242"/>
  <sheetViews>
    <sheetView zoomScale="120" zoomScaleNormal="120" workbookViewId="0" topLeftCell="A115">
      <selection activeCell="B129" sqref="B129"/>
    </sheetView>
  </sheetViews>
  <sheetFormatPr defaultColWidth="9.140625" defaultRowHeight="12" customHeight="1"/>
  <cols>
    <col min="1" max="1" width="4.421875" style="1" customWidth="1"/>
    <col min="2" max="2" width="27.57421875" style="1" customWidth="1"/>
    <col min="3" max="3" width="11.00390625" style="1" bestFit="1" customWidth="1"/>
    <col min="4" max="4" width="15.00390625" style="1" customWidth="1"/>
    <col min="5" max="5" width="10.57421875" style="1" customWidth="1"/>
    <col min="6" max="6" width="11.140625" style="1" customWidth="1"/>
    <col min="7" max="7" width="10.7109375" style="1" customWidth="1"/>
    <col min="8" max="8" width="12.8515625" style="1" customWidth="1"/>
    <col min="9" max="9" width="8.8515625" style="1" customWidth="1"/>
    <col min="10" max="10" width="8.8515625" style="15" customWidth="1"/>
    <col min="11" max="16384" width="8.8515625" style="1" customWidth="1"/>
  </cols>
  <sheetData>
    <row r="1" spans="3:8" ht="12" customHeight="1" thickBot="1">
      <c r="C1" s="16">
        <v>2019</v>
      </c>
      <c r="D1" s="16">
        <v>2020</v>
      </c>
      <c r="E1" s="16">
        <v>2021</v>
      </c>
      <c r="F1" s="16">
        <v>2022</v>
      </c>
      <c r="G1" s="16">
        <v>2023</v>
      </c>
      <c r="H1" s="39" t="s">
        <v>226</v>
      </c>
    </row>
    <row r="2" spans="2:8" ht="12" customHeight="1">
      <c r="B2" s="3" t="s">
        <v>219</v>
      </c>
      <c r="C2" s="7">
        <v>11352</v>
      </c>
      <c r="D2" s="7">
        <v>11584</v>
      </c>
      <c r="E2" s="7">
        <v>12572</v>
      </c>
      <c r="F2" s="7">
        <v>13110</v>
      </c>
      <c r="G2" s="7">
        <v>13705</v>
      </c>
      <c r="H2" s="40"/>
    </row>
    <row r="3" spans="2:8" ht="12" customHeight="1">
      <c r="B3" s="4" t="s">
        <v>220</v>
      </c>
      <c r="C3" s="8">
        <v>9361</v>
      </c>
      <c r="D3" s="8">
        <v>9589</v>
      </c>
      <c r="E3" s="8">
        <v>10575</v>
      </c>
      <c r="F3" s="8">
        <v>11111</v>
      </c>
      <c r="G3" s="8">
        <v>11626</v>
      </c>
      <c r="H3" s="40"/>
    </row>
    <row r="4" spans="2:8" ht="12" customHeight="1">
      <c r="B4" s="4" t="s">
        <v>221</v>
      </c>
      <c r="C4" s="17">
        <v>5.4</v>
      </c>
      <c r="D4" s="17">
        <v>5.3</v>
      </c>
      <c r="E4" s="17">
        <v>5</v>
      </c>
      <c r="F4" s="17">
        <v>4.8</v>
      </c>
      <c r="G4" s="17">
        <v>4.7</v>
      </c>
      <c r="H4" s="40"/>
    </row>
    <row r="5" spans="2:8" ht="12" customHeight="1">
      <c r="B5" s="4" t="s">
        <v>222</v>
      </c>
      <c r="C5" s="8">
        <v>10810</v>
      </c>
      <c r="D5" s="8">
        <v>9589</v>
      </c>
      <c r="E5" s="8">
        <v>12421</v>
      </c>
      <c r="F5" s="8">
        <v>12634</v>
      </c>
      <c r="G5" s="8">
        <v>13557</v>
      </c>
      <c r="H5" s="40"/>
    </row>
    <row r="6" spans="2:8" ht="12" customHeight="1" thickBot="1">
      <c r="B6" s="5" t="s">
        <v>223</v>
      </c>
      <c r="C6" s="6">
        <v>218</v>
      </c>
      <c r="D6" s="6">
        <v>227</v>
      </c>
      <c r="E6" s="6">
        <v>198</v>
      </c>
      <c r="F6" s="6">
        <v>194</v>
      </c>
      <c r="G6" s="6">
        <v>201</v>
      </c>
      <c r="H6" s="41"/>
    </row>
    <row r="7" ht="12" customHeight="1">
      <c r="H7" s="40"/>
    </row>
    <row r="8" spans="1:10" ht="12" customHeight="1">
      <c r="A8" s="11">
        <v>1</v>
      </c>
      <c r="B8" s="1" t="s">
        <v>0</v>
      </c>
      <c r="C8" s="8">
        <v>5</v>
      </c>
      <c r="D8" s="8">
        <v>82</v>
      </c>
      <c r="E8" s="12">
        <v>5</v>
      </c>
      <c r="F8" s="8"/>
      <c r="G8" s="8">
        <v>57</v>
      </c>
      <c r="H8" s="35">
        <f>SUM(C8:G8)</f>
        <v>149</v>
      </c>
      <c r="J8" s="2"/>
    </row>
    <row r="9" spans="1:10" ht="12" customHeight="1">
      <c r="A9" s="11">
        <v>2</v>
      </c>
      <c r="B9" s="13" t="s">
        <v>31</v>
      </c>
      <c r="C9" s="8">
        <v>3</v>
      </c>
      <c r="D9" s="8">
        <v>5</v>
      </c>
      <c r="E9" s="14"/>
      <c r="F9" s="8"/>
      <c r="G9" s="8"/>
      <c r="H9" s="35">
        <f aca="true" t="shared" si="0" ref="H9:H72">SUM(C9:G9)</f>
        <v>8</v>
      </c>
      <c r="J9" s="2"/>
    </row>
    <row r="10" spans="1:10" ht="12" customHeight="1">
      <c r="A10" s="11">
        <v>3</v>
      </c>
      <c r="B10" s="13" t="s">
        <v>1</v>
      </c>
      <c r="C10" s="8">
        <v>66</v>
      </c>
      <c r="D10" s="8">
        <v>26</v>
      </c>
      <c r="E10" s="14">
        <v>40</v>
      </c>
      <c r="F10" s="8">
        <v>25</v>
      </c>
      <c r="G10" s="8">
        <v>334</v>
      </c>
      <c r="H10" s="35">
        <f t="shared" si="0"/>
        <v>491</v>
      </c>
      <c r="J10" s="2"/>
    </row>
    <row r="11" spans="1:10" ht="12" customHeight="1">
      <c r="A11" s="11">
        <v>4</v>
      </c>
      <c r="B11" s="13" t="s">
        <v>2</v>
      </c>
      <c r="C11" s="8">
        <v>556</v>
      </c>
      <c r="D11" s="8">
        <v>533</v>
      </c>
      <c r="E11" s="14">
        <v>265</v>
      </c>
      <c r="F11" s="8">
        <v>347</v>
      </c>
      <c r="G11" s="8">
        <v>513</v>
      </c>
      <c r="H11" s="35">
        <f t="shared" si="0"/>
        <v>2214</v>
      </c>
      <c r="J11" s="2"/>
    </row>
    <row r="12" spans="1:10" ht="12" customHeight="1">
      <c r="A12" s="11">
        <v>5</v>
      </c>
      <c r="B12" s="13" t="s">
        <v>3</v>
      </c>
      <c r="C12" s="8">
        <v>3</v>
      </c>
      <c r="D12" s="8">
        <v>10</v>
      </c>
      <c r="E12" s="14"/>
      <c r="F12" s="8"/>
      <c r="G12" s="8"/>
      <c r="H12" s="35">
        <f t="shared" si="0"/>
        <v>13</v>
      </c>
      <c r="J12" s="2"/>
    </row>
    <row r="13" spans="1:10" ht="12" customHeight="1">
      <c r="A13" s="11">
        <v>6</v>
      </c>
      <c r="B13" s="13" t="s">
        <v>4</v>
      </c>
      <c r="C13" s="8">
        <v>15</v>
      </c>
      <c r="D13" s="8">
        <v>18</v>
      </c>
      <c r="E13" s="14">
        <v>8</v>
      </c>
      <c r="F13" s="8">
        <v>17</v>
      </c>
      <c r="G13" s="8">
        <v>28</v>
      </c>
      <c r="H13" s="35">
        <f t="shared" si="0"/>
        <v>86</v>
      </c>
      <c r="J13" s="2"/>
    </row>
    <row r="14" spans="1:10" ht="12" customHeight="1">
      <c r="A14" s="11">
        <v>7</v>
      </c>
      <c r="B14" s="13" t="s">
        <v>5</v>
      </c>
      <c r="C14" s="8">
        <v>112036</v>
      </c>
      <c r="D14" s="8">
        <v>97676</v>
      </c>
      <c r="E14" s="14">
        <v>126858</v>
      </c>
      <c r="F14" s="8">
        <v>163221</v>
      </c>
      <c r="G14" s="8">
        <v>275937</v>
      </c>
      <c r="H14" s="35">
        <f t="shared" si="0"/>
        <v>775728</v>
      </c>
      <c r="J14" s="2"/>
    </row>
    <row r="15" spans="1:10" ht="12" customHeight="1">
      <c r="A15" s="11">
        <v>8</v>
      </c>
      <c r="B15" s="13" t="s">
        <v>6</v>
      </c>
      <c r="C15" s="8"/>
      <c r="D15" s="8">
        <v>18</v>
      </c>
      <c r="E15" s="14"/>
      <c r="F15" s="8"/>
      <c r="G15" s="8"/>
      <c r="H15" s="35">
        <f t="shared" si="0"/>
        <v>18</v>
      </c>
      <c r="J15" s="2"/>
    </row>
    <row r="16" spans="1:10" ht="12" customHeight="1">
      <c r="A16" s="11">
        <v>9</v>
      </c>
      <c r="B16" s="13" t="s">
        <v>7</v>
      </c>
      <c r="C16" s="8"/>
      <c r="D16" s="8">
        <v>1</v>
      </c>
      <c r="E16" s="14"/>
      <c r="F16" s="8"/>
      <c r="G16" s="8">
        <v>1</v>
      </c>
      <c r="H16" s="35">
        <f t="shared" si="0"/>
        <v>2</v>
      </c>
      <c r="J16" s="2"/>
    </row>
    <row r="17" spans="1:10" ht="12" customHeight="1">
      <c r="A17" s="11">
        <v>10</v>
      </c>
      <c r="B17" s="13" t="s">
        <v>32</v>
      </c>
      <c r="C17" s="8">
        <v>1</v>
      </c>
      <c r="D17" s="8">
        <v>9</v>
      </c>
      <c r="E17" s="14">
        <v>4</v>
      </c>
      <c r="F17" s="8">
        <v>1</v>
      </c>
      <c r="G17" s="8">
        <v>3</v>
      </c>
      <c r="H17" s="35">
        <f t="shared" si="0"/>
        <v>18</v>
      </c>
      <c r="J17" s="2"/>
    </row>
    <row r="18" spans="1:10" ht="12" customHeight="1">
      <c r="A18" s="11">
        <v>11</v>
      </c>
      <c r="B18" s="13" t="s">
        <v>8</v>
      </c>
      <c r="C18" s="8">
        <v>2919</v>
      </c>
      <c r="D18" s="8">
        <v>4565</v>
      </c>
      <c r="E18" s="14">
        <v>4096</v>
      </c>
      <c r="F18" s="8">
        <v>4075</v>
      </c>
      <c r="G18" s="8">
        <v>4699</v>
      </c>
      <c r="H18" s="35">
        <f t="shared" si="0"/>
        <v>20354</v>
      </c>
      <c r="J18" s="2"/>
    </row>
    <row r="19" spans="1:10" ht="12" customHeight="1">
      <c r="A19" s="11">
        <v>12</v>
      </c>
      <c r="B19" s="13" t="s">
        <v>9</v>
      </c>
      <c r="C19" s="8">
        <v>24</v>
      </c>
      <c r="D19" s="8">
        <v>22</v>
      </c>
      <c r="E19" s="14">
        <v>14</v>
      </c>
      <c r="F19" s="8">
        <v>159</v>
      </c>
      <c r="G19" s="8">
        <v>156</v>
      </c>
      <c r="H19" s="35">
        <f t="shared" si="0"/>
        <v>375</v>
      </c>
      <c r="J19" s="2"/>
    </row>
    <row r="20" spans="1:8" ht="12" customHeight="1">
      <c r="A20" s="11">
        <v>13</v>
      </c>
      <c r="B20" s="13" t="s">
        <v>10</v>
      </c>
      <c r="C20" s="8"/>
      <c r="D20" s="8">
        <v>15</v>
      </c>
      <c r="E20" s="14">
        <v>7</v>
      </c>
      <c r="F20" s="8">
        <v>7</v>
      </c>
      <c r="G20" s="8">
        <v>12</v>
      </c>
      <c r="H20" s="35">
        <f t="shared" si="0"/>
        <v>41</v>
      </c>
    </row>
    <row r="21" spans="1:8" ht="12" customHeight="1">
      <c r="A21" s="11">
        <v>14</v>
      </c>
      <c r="B21" s="13" t="s">
        <v>11</v>
      </c>
      <c r="C21" s="8">
        <v>1633</v>
      </c>
      <c r="D21" s="8">
        <v>1476</v>
      </c>
      <c r="E21" s="14">
        <v>951</v>
      </c>
      <c r="F21" s="8">
        <v>1343</v>
      </c>
      <c r="G21" s="8">
        <v>2258</v>
      </c>
      <c r="H21" s="35">
        <f t="shared" si="0"/>
        <v>7661</v>
      </c>
    </row>
    <row r="22" spans="1:8" ht="12" customHeight="1">
      <c r="A22" s="11">
        <v>15</v>
      </c>
      <c r="B22" s="13" t="s">
        <v>12</v>
      </c>
      <c r="C22" s="8">
        <v>479</v>
      </c>
      <c r="D22" s="8">
        <v>947</v>
      </c>
      <c r="E22" s="14">
        <v>589</v>
      </c>
      <c r="F22" s="8">
        <v>772</v>
      </c>
      <c r="G22" s="8">
        <v>1070</v>
      </c>
      <c r="H22" s="35">
        <f t="shared" si="0"/>
        <v>3857</v>
      </c>
    </row>
    <row r="23" spans="1:11" ht="12" customHeight="1">
      <c r="A23" s="11">
        <v>16</v>
      </c>
      <c r="B23" s="13" t="s">
        <v>13</v>
      </c>
      <c r="C23" s="8">
        <v>24</v>
      </c>
      <c r="D23" s="8">
        <v>43</v>
      </c>
      <c r="E23" s="14">
        <v>42</v>
      </c>
      <c r="F23" s="8">
        <v>43</v>
      </c>
      <c r="G23" s="8">
        <v>234</v>
      </c>
      <c r="H23" s="35">
        <f t="shared" si="0"/>
        <v>386</v>
      </c>
      <c r="K23" s="2"/>
    </row>
    <row r="24" spans="1:11" ht="12" customHeight="1">
      <c r="A24" s="11">
        <v>17</v>
      </c>
      <c r="B24" s="13" t="s">
        <v>14</v>
      </c>
      <c r="C24" s="8">
        <v>4</v>
      </c>
      <c r="D24" s="8">
        <v>20</v>
      </c>
      <c r="E24" s="14">
        <v>67</v>
      </c>
      <c r="F24" s="8">
        <v>7</v>
      </c>
      <c r="G24" s="8">
        <v>48</v>
      </c>
      <c r="H24" s="35">
        <f t="shared" si="0"/>
        <v>146</v>
      </c>
      <c r="K24" s="2"/>
    </row>
    <row r="25" spans="1:11" ht="12" customHeight="1">
      <c r="A25" s="11">
        <v>18</v>
      </c>
      <c r="B25" s="13" t="s">
        <v>15</v>
      </c>
      <c r="C25" s="8">
        <v>21</v>
      </c>
      <c r="D25" s="8">
        <v>19</v>
      </c>
      <c r="E25" s="14">
        <v>25</v>
      </c>
      <c r="F25" s="8">
        <v>14</v>
      </c>
      <c r="G25" s="8">
        <v>6</v>
      </c>
      <c r="H25" s="35">
        <f t="shared" si="0"/>
        <v>85</v>
      </c>
      <c r="K25" s="2"/>
    </row>
    <row r="26" spans="1:11" ht="12" customHeight="1">
      <c r="A26" s="11">
        <v>19</v>
      </c>
      <c r="B26" s="13" t="s">
        <v>16</v>
      </c>
      <c r="C26" s="8">
        <v>103</v>
      </c>
      <c r="D26" s="8">
        <v>105</v>
      </c>
      <c r="E26" s="14">
        <v>80</v>
      </c>
      <c r="F26" s="8">
        <v>85</v>
      </c>
      <c r="G26" s="8">
        <v>206</v>
      </c>
      <c r="H26" s="35">
        <f t="shared" si="0"/>
        <v>579</v>
      </c>
      <c r="K26" s="2"/>
    </row>
    <row r="27" spans="1:11" ht="12" customHeight="1">
      <c r="A27" s="11">
        <v>20</v>
      </c>
      <c r="B27" s="13" t="s">
        <v>17</v>
      </c>
      <c r="C27" s="8">
        <v>5</v>
      </c>
      <c r="D27" s="8">
        <v>9</v>
      </c>
      <c r="E27" s="14">
        <v>4</v>
      </c>
      <c r="F27" s="8">
        <v>4</v>
      </c>
      <c r="G27" s="8">
        <v>4</v>
      </c>
      <c r="H27" s="35">
        <f t="shared" si="0"/>
        <v>26</v>
      </c>
      <c r="K27" s="2"/>
    </row>
    <row r="28" spans="1:11" ht="12" customHeight="1">
      <c r="A28" s="11">
        <v>21</v>
      </c>
      <c r="B28" s="13" t="s">
        <v>18</v>
      </c>
      <c r="C28" s="8">
        <v>60</v>
      </c>
      <c r="D28" s="8">
        <v>32</v>
      </c>
      <c r="E28" s="14">
        <v>22</v>
      </c>
      <c r="F28" s="8">
        <v>64</v>
      </c>
      <c r="G28" s="8">
        <v>115</v>
      </c>
      <c r="H28" s="35">
        <f t="shared" si="0"/>
        <v>293</v>
      </c>
      <c r="K28" s="2"/>
    </row>
    <row r="29" spans="1:11" ht="12" customHeight="1">
      <c r="A29" s="11">
        <v>22</v>
      </c>
      <c r="B29" s="13" t="s">
        <v>19</v>
      </c>
      <c r="C29" s="8">
        <v>650</v>
      </c>
      <c r="D29" s="8">
        <v>880</v>
      </c>
      <c r="E29" s="14">
        <v>643</v>
      </c>
      <c r="F29" s="8">
        <v>948</v>
      </c>
      <c r="G29" s="8">
        <v>1375</v>
      </c>
      <c r="H29" s="35">
        <f t="shared" si="0"/>
        <v>4496</v>
      </c>
      <c r="K29" s="2"/>
    </row>
    <row r="30" spans="1:11" ht="12" customHeight="1">
      <c r="A30" s="11">
        <v>23</v>
      </c>
      <c r="B30" s="13" t="s">
        <v>20</v>
      </c>
      <c r="C30" s="8">
        <v>2</v>
      </c>
      <c r="D30" s="8">
        <v>133</v>
      </c>
      <c r="E30" s="14">
        <v>406</v>
      </c>
      <c r="F30" s="8">
        <v>175</v>
      </c>
      <c r="G30" s="8">
        <v>50</v>
      </c>
      <c r="H30" s="35">
        <f t="shared" si="0"/>
        <v>766</v>
      </c>
      <c r="K30" s="2"/>
    </row>
    <row r="31" spans="1:11" ht="12" customHeight="1">
      <c r="A31" s="11">
        <v>24</v>
      </c>
      <c r="B31" s="13" t="s">
        <v>21</v>
      </c>
      <c r="C31" s="8">
        <v>18</v>
      </c>
      <c r="D31" s="8">
        <v>36</v>
      </c>
      <c r="E31" s="14">
        <v>25</v>
      </c>
      <c r="F31" s="8">
        <v>37</v>
      </c>
      <c r="G31" s="8">
        <v>18</v>
      </c>
      <c r="H31" s="35">
        <f t="shared" si="0"/>
        <v>134</v>
      </c>
      <c r="K31" s="2"/>
    </row>
    <row r="32" spans="1:11" ht="12" customHeight="1">
      <c r="A32" s="11">
        <v>25</v>
      </c>
      <c r="B32" s="13" t="s">
        <v>22</v>
      </c>
      <c r="C32" s="8">
        <v>3</v>
      </c>
      <c r="D32" s="8">
        <v>11</v>
      </c>
      <c r="E32" s="14"/>
      <c r="F32" s="8">
        <v>6</v>
      </c>
      <c r="G32" s="8">
        <v>1</v>
      </c>
      <c r="H32" s="35">
        <f t="shared" si="0"/>
        <v>21</v>
      </c>
      <c r="K32" s="2"/>
    </row>
    <row r="33" spans="1:11" ht="12" customHeight="1">
      <c r="A33" s="11">
        <v>26</v>
      </c>
      <c r="B33" s="13" t="s">
        <v>23</v>
      </c>
      <c r="C33" s="8">
        <v>3</v>
      </c>
      <c r="D33" s="8">
        <v>6</v>
      </c>
      <c r="E33" s="14"/>
      <c r="F33" s="8">
        <v>1</v>
      </c>
      <c r="G33" s="8">
        <v>17</v>
      </c>
      <c r="H33" s="35">
        <f t="shared" si="0"/>
        <v>27</v>
      </c>
      <c r="K33" s="2"/>
    </row>
    <row r="34" spans="1:11" ht="12" customHeight="1">
      <c r="A34" s="11">
        <v>27</v>
      </c>
      <c r="B34" s="13" t="s">
        <v>24</v>
      </c>
      <c r="C34" s="8">
        <v>1019</v>
      </c>
      <c r="D34" s="8">
        <v>1268</v>
      </c>
      <c r="E34" s="14">
        <v>2174</v>
      </c>
      <c r="F34" s="8">
        <v>1554</v>
      </c>
      <c r="G34" s="8">
        <v>3067</v>
      </c>
      <c r="H34" s="35">
        <f t="shared" si="0"/>
        <v>9082</v>
      </c>
      <c r="K34" s="2"/>
    </row>
    <row r="35" spans="1:11" ht="12" customHeight="1">
      <c r="A35" s="11">
        <v>28</v>
      </c>
      <c r="B35" s="13" t="s">
        <v>33</v>
      </c>
      <c r="C35" s="8">
        <v>17</v>
      </c>
      <c r="D35" s="8">
        <v>32</v>
      </c>
      <c r="E35" s="14">
        <v>6</v>
      </c>
      <c r="F35" s="8">
        <v>38</v>
      </c>
      <c r="G35" s="8">
        <v>29</v>
      </c>
      <c r="H35" s="35">
        <f t="shared" si="0"/>
        <v>122</v>
      </c>
      <c r="K35" s="2"/>
    </row>
    <row r="36" spans="1:11" ht="12" customHeight="1">
      <c r="A36" s="11">
        <v>29</v>
      </c>
      <c r="B36" s="13" t="s">
        <v>25</v>
      </c>
      <c r="C36" s="8">
        <v>8</v>
      </c>
      <c r="D36" s="8">
        <v>16</v>
      </c>
      <c r="E36" s="14">
        <v>4</v>
      </c>
      <c r="F36" s="8">
        <v>14</v>
      </c>
      <c r="G36" s="8">
        <v>12</v>
      </c>
      <c r="H36" s="35">
        <f t="shared" si="0"/>
        <v>54</v>
      </c>
      <c r="K36" s="2"/>
    </row>
    <row r="37" spans="1:11" ht="12" customHeight="1">
      <c r="A37" s="11">
        <v>30</v>
      </c>
      <c r="B37" s="13" t="s">
        <v>26</v>
      </c>
      <c r="C37" s="8">
        <v>5723556</v>
      </c>
      <c r="D37" s="8">
        <v>5891497</v>
      </c>
      <c r="E37" s="14">
        <v>4955567</v>
      </c>
      <c r="F37" s="8">
        <v>5052610</v>
      </c>
      <c r="G37" s="8">
        <v>6387220</v>
      </c>
      <c r="H37" s="35">
        <f t="shared" si="0"/>
        <v>28010450</v>
      </c>
      <c r="K37" s="2"/>
    </row>
    <row r="38" spans="1:11" ht="12" customHeight="1">
      <c r="A38" s="11">
        <v>31</v>
      </c>
      <c r="B38" s="13" t="s">
        <v>27</v>
      </c>
      <c r="C38" s="8">
        <v>1</v>
      </c>
      <c r="D38" s="8">
        <v>5</v>
      </c>
      <c r="E38" s="14">
        <v>1</v>
      </c>
      <c r="F38" s="8">
        <v>5</v>
      </c>
      <c r="G38" s="8">
        <v>22</v>
      </c>
      <c r="H38" s="35">
        <f t="shared" si="0"/>
        <v>34</v>
      </c>
      <c r="K38" s="2"/>
    </row>
    <row r="39" spans="1:11" ht="12" customHeight="1">
      <c r="A39" s="11">
        <v>32</v>
      </c>
      <c r="B39" s="13" t="s">
        <v>28</v>
      </c>
      <c r="C39" s="8">
        <v>187</v>
      </c>
      <c r="D39" s="8">
        <v>148</v>
      </c>
      <c r="E39" s="14">
        <v>118</v>
      </c>
      <c r="F39" s="8">
        <v>123</v>
      </c>
      <c r="G39" s="8">
        <v>533</v>
      </c>
      <c r="H39" s="35">
        <f t="shared" si="0"/>
        <v>1109</v>
      </c>
      <c r="K39" s="2"/>
    </row>
    <row r="40" spans="1:11" ht="12" customHeight="1">
      <c r="A40" s="11">
        <v>33</v>
      </c>
      <c r="B40" s="13" t="s">
        <v>29</v>
      </c>
      <c r="C40" s="8">
        <v>9</v>
      </c>
      <c r="D40" s="8">
        <v>36</v>
      </c>
      <c r="E40" s="14">
        <v>24</v>
      </c>
      <c r="F40" s="8">
        <v>18</v>
      </c>
      <c r="G40" s="8">
        <v>27</v>
      </c>
      <c r="H40" s="35">
        <f t="shared" si="0"/>
        <v>114</v>
      </c>
      <c r="K40" s="2"/>
    </row>
    <row r="41" spans="1:11" ht="12" customHeight="1">
      <c r="A41" s="11">
        <v>34</v>
      </c>
      <c r="B41" s="13" t="s">
        <v>30</v>
      </c>
      <c r="C41" s="8">
        <v>5</v>
      </c>
      <c r="D41" s="8">
        <v>7</v>
      </c>
      <c r="E41" s="14">
        <v>2</v>
      </c>
      <c r="F41" s="8">
        <v>1</v>
      </c>
      <c r="G41" s="8">
        <v>1</v>
      </c>
      <c r="H41" s="35">
        <f t="shared" si="0"/>
        <v>16</v>
      </c>
      <c r="K41" s="2"/>
    </row>
    <row r="42" spans="1:11" ht="12" customHeight="1">
      <c r="A42" s="11">
        <v>35</v>
      </c>
      <c r="B42" s="13" t="s">
        <v>34</v>
      </c>
      <c r="C42" s="8">
        <v>70</v>
      </c>
      <c r="D42" s="8">
        <v>116</v>
      </c>
      <c r="E42" s="14">
        <v>93</v>
      </c>
      <c r="F42" s="8">
        <v>9</v>
      </c>
      <c r="G42" s="8">
        <v>79</v>
      </c>
      <c r="H42" s="35">
        <f t="shared" si="0"/>
        <v>367</v>
      </c>
      <c r="K42" s="2"/>
    </row>
    <row r="43" spans="1:11" ht="12" customHeight="1">
      <c r="A43" s="11">
        <v>36</v>
      </c>
      <c r="B43" s="13" t="s">
        <v>227</v>
      </c>
      <c r="C43" s="8">
        <v>59</v>
      </c>
      <c r="D43" s="8">
        <v>81</v>
      </c>
      <c r="E43" s="14">
        <v>58</v>
      </c>
      <c r="F43" s="8">
        <v>41</v>
      </c>
      <c r="G43" s="8">
        <v>81</v>
      </c>
      <c r="H43" s="35">
        <f t="shared" si="0"/>
        <v>320</v>
      </c>
      <c r="K43" s="2"/>
    </row>
    <row r="44" spans="1:11" ht="12" customHeight="1">
      <c r="A44" s="11">
        <v>37</v>
      </c>
      <c r="B44" s="13" t="s">
        <v>35</v>
      </c>
      <c r="C44" s="8">
        <v>6075</v>
      </c>
      <c r="D44" s="8">
        <v>17196</v>
      </c>
      <c r="E44" s="14">
        <v>18445</v>
      </c>
      <c r="F44" s="8">
        <v>8541</v>
      </c>
      <c r="G44" s="8">
        <v>8344</v>
      </c>
      <c r="H44" s="35">
        <f t="shared" si="0"/>
        <v>58601</v>
      </c>
      <c r="K44" s="2"/>
    </row>
    <row r="45" spans="1:11" ht="12" customHeight="1">
      <c r="A45" s="11">
        <v>38</v>
      </c>
      <c r="B45" s="13" t="s">
        <v>36</v>
      </c>
      <c r="C45" s="8">
        <v>6836</v>
      </c>
      <c r="D45" s="8">
        <v>8291</v>
      </c>
      <c r="E45" s="14">
        <v>8785</v>
      </c>
      <c r="F45" s="8">
        <v>8913</v>
      </c>
      <c r="G45" s="8">
        <v>12889</v>
      </c>
      <c r="H45" s="35">
        <f t="shared" si="0"/>
        <v>45714</v>
      </c>
      <c r="K45" s="2"/>
    </row>
    <row r="46" spans="1:11" ht="12" customHeight="1">
      <c r="A46" s="11">
        <v>39</v>
      </c>
      <c r="B46" s="13" t="s">
        <v>37</v>
      </c>
      <c r="C46" s="8">
        <v>3</v>
      </c>
      <c r="D46" s="8">
        <v>8</v>
      </c>
      <c r="E46" s="14">
        <v>8</v>
      </c>
      <c r="F46" s="8">
        <v>2</v>
      </c>
      <c r="G46" s="8">
        <v>8</v>
      </c>
      <c r="H46" s="35">
        <f t="shared" si="0"/>
        <v>29</v>
      </c>
      <c r="K46" s="2"/>
    </row>
    <row r="47" spans="1:11" ht="12" customHeight="1">
      <c r="A47" s="11">
        <v>40</v>
      </c>
      <c r="B47" s="13" t="s">
        <v>38</v>
      </c>
      <c r="C47" s="8">
        <v>2</v>
      </c>
      <c r="D47" s="8">
        <v>17</v>
      </c>
      <c r="E47" s="14">
        <v>1</v>
      </c>
      <c r="F47" s="8">
        <v>2</v>
      </c>
      <c r="G47" s="8">
        <v>2</v>
      </c>
      <c r="H47" s="35">
        <f t="shared" si="0"/>
        <v>24</v>
      </c>
      <c r="K47" s="2"/>
    </row>
    <row r="48" spans="1:11" ht="12" customHeight="1">
      <c r="A48" s="11">
        <v>41</v>
      </c>
      <c r="B48" s="13" t="s">
        <v>39</v>
      </c>
      <c r="C48" s="8">
        <v>2</v>
      </c>
      <c r="D48" s="8">
        <v>2</v>
      </c>
      <c r="E48" s="14">
        <v>1</v>
      </c>
      <c r="F48" s="8"/>
      <c r="G48" s="8">
        <v>3</v>
      </c>
      <c r="H48" s="35">
        <f t="shared" si="0"/>
        <v>8</v>
      </c>
      <c r="K48" s="2"/>
    </row>
    <row r="49" spans="1:11" ht="12" customHeight="1">
      <c r="A49" s="11">
        <v>42</v>
      </c>
      <c r="B49" s="13" t="s">
        <v>40</v>
      </c>
      <c r="C49" s="8">
        <v>1268</v>
      </c>
      <c r="D49" s="8">
        <v>7734</v>
      </c>
      <c r="E49" s="14">
        <v>2413</v>
      </c>
      <c r="F49" s="8">
        <v>2258</v>
      </c>
      <c r="G49" s="8">
        <v>2254</v>
      </c>
      <c r="H49" s="35">
        <f t="shared" si="0"/>
        <v>15927</v>
      </c>
      <c r="K49" s="2"/>
    </row>
    <row r="50" spans="1:11" ht="12" customHeight="1">
      <c r="A50" s="11">
        <v>43</v>
      </c>
      <c r="B50" s="13" t="s">
        <v>41</v>
      </c>
      <c r="C50" s="8">
        <v>34602</v>
      </c>
      <c r="D50" s="8">
        <v>237130</v>
      </c>
      <c r="E50" s="14">
        <v>97438</v>
      </c>
      <c r="F50" s="8">
        <v>37094</v>
      </c>
      <c r="G50" s="8">
        <v>30560</v>
      </c>
      <c r="H50" s="35">
        <f t="shared" si="0"/>
        <v>436824</v>
      </c>
      <c r="K50" s="2"/>
    </row>
    <row r="51" spans="1:11" ht="12" customHeight="1">
      <c r="A51" s="11">
        <v>44</v>
      </c>
      <c r="B51" s="13" t="s">
        <v>42</v>
      </c>
      <c r="C51" s="8">
        <v>2</v>
      </c>
      <c r="D51" s="8">
        <v>5</v>
      </c>
      <c r="E51" s="14"/>
      <c r="F51" s="8"/>
      <c r="G51" s="8"/>
      <c r="H51" s="35">
        <f t="shared" si="0"/>
        <v>7</v>
      </c>
      <c r="K51" s="2"/>
    </row>
    <row r="52" spans="1:11" ht="12" customHeight="1">
      <c r="A52" s="11">
        <v>45</v>
      </c>
      <c r="B52" s="13" t="s">
        <v>43</v>
      </c>
      <c r="C52" s="8">
        <v>1</v>
      </c>
      <c r="D52" s="8">
        <v>3</v>
      </c>
      <c r="E52" s="14"/>
      <c r="F52" s="8"/>
      <c r="G52" s="8"/>
      <c r="H52" s="35">
        <f t="shared" si="0"/>
        <v>4</v>
      </c>
      <c r="K52" s="2"/>
    </row>
    <row r="53" spans="1:11" ht="12" customHeight="1">
      <c r="A53" s="11">
        <v>46</v>
      </c>
      <c r="B53" s="13" t="s">
        <v>44</v>
      </c>
      <c r="C53" s="8">
        <v>2216</v>
      </c>
      <c r="D53" s="8">
        <v>3653</v>
      </c>
      <c r="E53" s="14">
        <v>7790</v>
      </c>
      <c r="F53" s="8">
        <v>5662</v>
      </c>
      <c r="G53" s="8">
        <v>2635</v>
      </c>
      <c r="H53" s="35">
        <f t="shared" si="0"/>
        <v>21956</v>
      </c>
      <c r="K53" s="2"/>
    </row>
    <row r="54" spans="1:11" ht="12" customHeight="1">
      <c r="A54" s="11">
        <v>47</v>
      </c>
      <c r="B54" s="13" t="s">
        <v>45</v>
      </c>
      <c r="C54" s="8"/>
      <c r="D54" s="8">
        <v>3</v>
      </c>
      <c r="E54" s="14"/>
      <c r="F54" s="8"/>
      <c r="G54" s="8"/>
      <c r="H54" s="35">
        <f t="shared" si="0"/>
        <v>3</v>
      </c>
      <c r="K54" s="2"/>
    </row>
    <row r="55" spans="1:11" ht="12" customHeight="1">
      <c r="A55" s="11">
        <v>48</v>
      </c>
      <c r="B55" s="1" t="s">
        <v>46</v>
      </c>
      <c r="C55" s="8">
        <v>10</v>
      </c>
      <c r="D55" s="8">
        <v>29</v>
      </c>
      <c r="E55" s="14">
        <v>14</v>
      </c>
      <c r="F55" s="8">
        <v>7</v>
      </c>
      <c r="G55" s="8">
        <v>14</v>
      </c>
      <c r="H55" s="35">
        <f t="shared" si="0"/>
        <v>74</v>
      </c>
      <c r="K55" s="2"/>
    </row>
    <row r="56" spans="1:11" ht="12" customHeight="1">
      <c r="A56" s="11">
        <v>49</v>
      </c>
      <c r="B56" s="1" t="s">
        <v>58</v>
      </c>
      <c r="C56" s="8">
        <v>25</v>
      </c>
      <c r="D56" s="8">
        <v>84</v>
      </c>
      <c r="E56" s="14">
        <v>55</v>
      </c>
      <c r="F56" s="8">
        <v>77</v>
      </c>
      <c r="G56" s="8">
        <v>127</v>
      </c>
      <c r="H56" s="35">
        <f t="shared" si="0"/>
        <v>368</v>
      </c>
      <c r="K56" s="2"/>
    </row>
    <row r="57" spans="1:11" ht="12" customHeight="1">
      <c r="A57" s="11">
        <v>50</v>
      </c>
      <c r="B57" s="13" t="s">
        <v>47</v>
      </c>
      <c r="C57" s="8">
        <v>1</v>
      </c>
      <c r="D57" s="8">
        <v>7</v>
      </c>
      <c r="F57" s="8"/>
      <c r="G57" s="8"/>
      <c r="H57" s="35">
        <f t="shared" si="0"/>
        <v>8</v>
      </c>
      <c r="K57" s="2"/>
    </row>
    <row r="58" spans="1:11" ht="12" customHeight="1">
      <c r="A58" s="11">
        <v>51</v>
      </c>
      <c r="B58" s="13" t="s">
        <v>48</v>
      </c>
      <c r="C58" s="8">
        <v>183</v>
      </c>
      <c r="D58" s="8">
        <v>877</v>
      </c>
      <c r="E58" s="14">
        <v>2740</v>
      </c>
      <c r="F58" s="8">
        <v>6517</v>
      </c>
      <c r="G58" s="8">
        <v>301</v>
      </c>
      <c r="H58" s="35">
        <f t="shared" si="0"/>
        <v>10618</v>
      </c>
      <c r="K58" s="2"/>
    </row>
    <row r="59" spans="1:11" ht="12" customHeight="1">
      <c r="A59" s="11">
        <v>52</v>
      </c>
      <c r="B59" s="13" t="s">
        <v>49</v>
      </c>
      <c r="C59" s="8">
        <v>246</v>
      </c>
      <c r="D59" s="8">
        <v>121</v>
      </c>
      <c r="E59" s="14">
        <v>118</v>
      </c>
      <c r="F59" s="8">
        <v>114</v>
      </c>
      <c r="G59" s="8">
        <v>95</v>
      </c>
      <c r="H59" s="35">
        <f t="shared" si="0"/>
        <v>694</v>
      </c>
      <c r="K59" s="2"/>
    </row>
    <row r="60" spans="1:11" ht="12" customHeight="1">
      <c r="A60" s="11">
        <v>53</v>
      </c>
      <c r="B60" s="13" t="s">
        <v>50</v>
      </c>
      <c r="C60" s="8">
        <v>148</v>
      </c>
      <c r="D60" s="8">
        <v>78</v>
      </c>
      <c r="E60" s="14">
        <v>101</v>
      </c>
      <c r="F60" s="8">
        <v>127</v>
      </c>
      <c r="G60" s="8">
        <v>214</v>
      </c>
      <c r="H60" s="35">
        <f t="shared" si="0"/>
        <v>668</v>
      </c>
      <c r="K60" s="2"/>
    </row>
    <row r="61" spans="1:11" ht="12" customHeight="1">
      <c r="A61" s="11">
        <v>54</v>
      </c>
      <c r="B61" s="13" t="s">
        <v>51</v>
      </c>
      <c r="C61" s="8">
        <v>119</v>
      </c>
      <c r="D61" s="8">
        <v>165</v>
      </c>
      <c r="E61" s="14">
        <v>129</v>
      </c>
      <c r="F61" s="8">
        <v>104</v>
      </c>
      <c r="G61" s="8">
        <v>185</v>
      </c>
      <c r="H61" s="35">
        <f t="shared" si="0"/>
        <v>702</v>
      </c>
      <c r="K61" s="2"/>
    </row>
    <row r="62" spans="1:11" ht="12" customHeight="1">
      <c r="A62" s="11">
        <v>55</v>
      </c>
      <c r="B62" s="13" t="s">
        <v>52</v>
      </c>
      <c r="C62" s="8">
        <v>218</v>
      </c>
      <c r="D62" s="8">
        <v>627</v>
      </c>
      <c r="E62" s="14">
        <v>727</v>
      </c>
      <c r="F62" s="8">
        <v>891</v>
      </c>
      <c r="G62" s="8">
        <v>217</v>
      </c>
      <c r="H62" s="35">
        <f t="shared" si="0"/>
        <v>2680</v>
      </c>
      <c r="K62" s="2"/>
    </row>
    <row r="63" spans="1:11" ht="12" customHeight="1">
      <c r="A63" s="11">
        <v>56</v>
      </c>
      <c r="B63" s="13" t="s">
        <v>53</v>
      </c>
      <c r="C63" s="8">
        <v>2196</v>
      </c>
      <c r="D63" s="8">
        <v>16917</v>
      </c>
      <c r="E63" s="14">
        <v>28590</v>
      </c>
      <c r="F63" s="8">
        <v>38111</v>
      </c>
      <c r="G63" s="8">
        <v>40938</v>
      </c>
      <c r="H63" s="35">
        <f t="shared" si="0"/>
        <v>126752</v>
      </c>
      <c r="K63" s="2"/>
    </row>
    <row r="64" spans="1:11" ht="12" customHeight="1">
      <c r="A64" s="11">
        <v>57</v>
      </c>
      <c r="B64" s="13" t="s">
        <v>225</v>
      </c>
      <c r="C64" s="8">
        <v>514</v>
      </c>
      <c r="D64" s="8">
        <v>477</v>
      </c>
      <c r="E64" s="14">
        <v>441</v>
      </c>
      <c r="F64" s="8">
        <v>772</v>
      </c>
      <c r="G64" s="8">
        <v>548</v>
      </c>
      <c r="H64" s="35">
        <f t="shared" si="0"/>
        <v>2752</v>
      </c>
      <c r="K64" s="2"/>
    </row>
    <row r="65" spans="1:11" ht="12" customHeight="1">
      <c r="A65" s="11">
        <v>58</v>
      </c>
      <c r="B65" s="13" t="s">
        <v>54</v>
      </c>
      <c r="C65" s="8"/>
      <c r="D65" s="8">
        <v>5</v>
      </c>
      <c r="E65" s="14">
        <v>1</v>
      </c>
      <c r="F65" s="8"/>
      <c r="G65" s="8"/>
      <c r="H65" s="35">
        <f t="shared" si="0"/>
        <v>6</v>
      </c>
      <c r="K65" s="2"/>
    </row>
    <row r="66" spans="1:11" ht="12" customHeight="1">
      <c r="A66" s="11">
        <v>59</v>
      </c>
      <c r="B66" s="1" t="s">
        <v>55</v>
      </c>
      <c r="C66" s="8">
        <v>2</v>
      </c>
      <c r="D66" s="8">
        <v>9</v>
      </c>
      <c r="E66" s="14">
        <v>1</v>
      </c>
      <c r="F66" s="8"/>
      <c r="G66" s="8">
        <v>1</v>
      </c>
      <c r="H66" s="35">
        <f t="shared" si="0"/>
        <v>13</v>
      </c>
      <c r="K66" s="2"/>
    </row>
    <row r="67" spans="1:11" ht="12" customHeight="1">
      <c r="A67" s="11">
        <v>60</v>
      </c>
      <c r="B67" s="13" t="s">
        <v>56</v>
      </c>
      <c r="C67" s="8">
        <v>127</v>
      </c>
      <c r="D67" s="8">
        <v>228</v>
      </c>
      <c r="E67" s="14">
        <v>248</v>
      </c>
      <c r="F67" s="8">
        <v>218</v>
      </c>
      <c r="G67" s="8">
        <v>215</v>
      </c>
      <c r="H67" s="35">
        <f t="shared" si="0"/>
        <v>1036</v>
      </c>
      <c r="K67" s="2"/>
    </row>
    <row r="68" spans="1:11" ht="12" customHeight="1">
      <c r="A68" s="11">
        <v>61</v>
      </c>
      <c r="B68" s="13" t="s">
        <v>57</v>
      </c>
      <c r="C68" s="8">
        <v>712</v>
      </c>
      <c r="D68" s="8">
        <v>830</v>
      </c>
      <c r="E68" s="14">
        <v>922</v>
      </c>
      <c r="F68" s="8">
        <v>812</v>
      </c>
      <c r="G68" s="8">
        <v>965</v>
      </c>
      <c r="H68" s="35">
        <f t="shared" si="0"/>
        <v>4241</v>
      </c>
      <c r="K68" s="2"/>
    </row>
    <row r="69" spans="1:11" ht="12" customHeight="1">
      <c r="A69" s="11">
        <v>62</v>
      </c>
      <c r="B69" s="13" t="s">
        <v>59</v>
      </c>
      <c r="C69" s="8">
        <v>175</v>
      </c>
      <c r="D69" s="8">
        <v>359</v>
      </c>
      <c r="E69" s="14">
        <v>216</v>
      </c>
      <c r="F69" s="8">
        <v>270</v>
      </c>
      <c r="G69" s="8">
        <v>469</v>
      </c>
      <c r="H69" s="35">
        <f t="shared" si="0"/>
        <v>1489</v>
      </c>
      <c r="K69" s="2"/>
    </row>
    <row r="70" spans="1:11" ht="12" customHeight="1">
      <c r="A70" s="11">
        <v>63</v>
      </c>
      <c r="B70" s="13" t="s">
        <v>60</v>
      </c>
      <c r="C70" s="8">
        <v>64</v>
      </c>
      <c r="D70" s="8">
        <v>75</v>
      </c>
      <c r="E70" s="14">
        <v>524</v>
      </c>
      <c r="F70" s="8">
        <v>357</v>
      </c>
      <c r="G70" s="8">
        <v>86</v>
      </c>
      <c r="H70" s="35">
        <f t="shared" si="0"/>
        <v>1106</v>
      </c>
      <c r="K70" s="2"/>
    </row>
    <row r="71" spans="1:11" ht="12" customHeight="1">
      <c r="A71" s="11">
        <v>64</v>
      </c>
      <c r="B71" s="13" t="s">
        <v>61</v>
      </c>
      <c r="C71" s="8">
        <v>20</v>
      </c>
      <c r="D71" s="8">
        <v>21</v>
      </c>
      <c r="E71" s="14">
        <v>4</v>
      </c>
      <c r="F71" s="8">
        <v>24</v>
      </c>
      <c r="G71" s="8">
        <v>37</v>
      </c>
      <c r="H71" s="35">
        <f t="shared" si="0"/>
        <v>106</v>
      </c>
      <c r="K71" s="2"/>
    </row>
    <row r="72" spans="1:11" ht="12" customHeight="1">
      <c r="A72" s="11">
        <v>65</v>
      </c>
      <c r="B72" s="13" t="s">
        <v>62</v>
      </c>
      <c r="C72" s="8">
        <v>3</v>
      </c>
      <c r="D72" s="8">
        <v>6</v>
      </c>
      <c r="E72" s="14">
        <v>1</v>
      </c>
      <c r="F72" s="8">
        <v>1</v>
      </c>
      <c r="G72" s="8">
        <v>3</v>
      </c>
      <c r="H72" s="35">
        <f t="shared" si="0"/>
        <v>14</v>
      </c>
      <c r="K72" s="2"/>
    </row>
    <row r="73" spans="1:11" ht="12" customHeight="1">
      <c r="A73" s="11">
        <v>66</v>
      </c>
      <c r="B73" s="13" t="s">
        <v>63</v>
      </c>
      <c r="C73" s="8">
        <v>150</v>
      </c>
      <c r="D73" s="8">
        <v>89</v>
      </c>
      <c r="E73" s="14">
        <v>126</v>
      </c>
      <c r="F73" s="8">
        <v>74</v>
      </c>
      <c r="G73" s="8">
        <v>224</v>
      </c>
      <c r="H73" s="35">
        <f aca="true" t="shared" si="1" ref="H73:H138">SUM(C73:G73)</f>
        <v>663</v>
      </c>
      <c r="K73" s="2"/>
    </row>
    <row r="74" spans="1:11" ht="12" customHeight="1">
      <c r="A74" s="11">
        <v>67</v>
      </c>
      <c r="B74" s="13" t="s">
        <v>64</v>
      </c>
      <c r="C74" s="8">
        <v>151</v>
      </c>
      <c r="D74" s="8">
        <v>57</v>
      </c>
      <c r="E74" s="14">
        <v>58</v>
      </c>
      <c r="F74" s="8">
        <v>80</v>
      </c>
      <c r="G74" s="8">
        <v>65</v>
      </c>
      <c r="H74" s="35">
        <f t="shared" si="1"/>
        <v>411</v>
      </c>
      <c r="K74" s="2"/>
    </row>
    <row r="75" spans="1:11" ht="12" customHeight="1">
      <c r="A75" s="11">
        <v>68</v>
      </c>
      <c r="B75" s="13" t="s">
        <v>65</v>
      </c>
      <c r="C75" s="8">
        <v>1</v>
      </c>
      <c r="D75" s="8">
        <v>14</v>
      </c>
      <c r="E75" s="14">
        <v>1</v>
      </c>
      <c r="F75" s="8">
        <v>1</v>
      </c>
      <c r="G75" s="8">
        <v>1</v>
      </c>
      <c r="H75" s="35">
        <f t="shared" si="1"/>
        <v>18</v>
      </c>
      <c r="K75" s="2"/>
    </row>
    <row r="76" spans="1:11" ht="12" customHeight="1">
      <c r="A76" s="11">
        <v>69</v>
      </c>
      <c r="B76" s="13" t="s">
        <v>66</v>
      </c>
      <c r="C76" s="8">
        <v>3</v>
      </c>
      <c r="D76" s="8">
        <v>6</v>
      </c>
      <c r="E76" s="14">
        <v>1</v>
      </c>
      <c r="F76" s="8">
        <v>1</v>
      </c>
      <c r="G76" s="8">
        <v>2</v>
      </c>
      <c r="H76" s="35">
        <f t="shared" si="1"/>
        <v>13</v>
      </c>
      <c r="K76" s="2"/>
    </row>
    <row r="77" spans="1:11" ht="12" customHeight="1">
      <c r="A77" s="11">
        <v>70</v>
      </c>
      <c r="B77" s="13" t="s">
        <v>67</v>
      </c>
      <c r="C77" s="8">
        <v>2</v>
      </c>
      <c r="D77" s="8">
        <v>13</v>
      </c>
      <c r="F77" s="8">
        <v>1</v>
      </c>
      <c r="G77" s="8"/>
      <c r="H77" s="35">
        <f t="shared" si="1"/>
        <v>16</v>
      </c>
      <c r="K77" s="2"/>
    </row>
    <row r="78" spans="1:11" ht="12" customHeight="1">
      <c r="A78" s="11">
        <v>71</v>
      </c>
      <c r="B78" s="13" t="s">
        <v>68</v>
      </c>
      <c r="C78" s="8">
        <v>9578</v>
      </c>
      <c r="D78" s="8">
        <v>60537</v>
      </c>
      <c r="E78" s="14">
        <v>64693</v>
      </c>
      <c r="F78" s="8">
        <v>17647</v>
      </c>
      <c r="G78" s="8">
        <v>17157</v>
      </c>
      <c r="H78" s="35">
        <f t="shared" si="1"/>
        <v>169612</v>
      </c>
      <c r="K78" s="2"/>
    </row>
    <row r="79" spans="1:11" ht="12" customHeight="1">
      <c r="A79" s="11">
        <v>72</v>
      </c>
      <c r="B79" s="13" t="s">
        <v>69</v>
      </c>
      <c r="C79" s="8">
        <v>106956</v>
      </c>
      <c r="D79" s="8">
        <v>25455</v>
      </c>
      <c r="E79" s="14">
        <v>94868</v>
      </c>
      <c r="F79" s="8">
        <v>17757</v>
      </c>
      <c r="G79" s="8">
        <v>32970</v>
      </c>
      <c r="H79" s="35">
        <f t="shared" si="1"/>
        <v>278006</v>
      </c>
      <c r="K79" s="2"/>
    </row>
    <row r="80" spans="1:11" ht="12" customHeight="1">
      <c r="A80" s="11">
        <v>73</v>
      </c>
      <c r="B80" s="13" t="s">
        <v>70</v>
      </c>
      <c r="C80" s="8">
        <v>172</v>
      </c>
      <c r="D80" s="8">
        <v>86</v>
      </c>
      <c r="E80" s="14">
        <v>66</v>
      </c>
      <c r="F80" s="8">
        <v>97</v>
      </c>
      <c r="G80" s="8">
        <v>92</v>
      </c>
      <c r="H80" s="35">
        <f t="shared" si="1"/>
        <v>513</v>
      </c>
      <c r="K80" s="2"/>
    </row>
    <row r="81" spans="1:11" ht="12" customHeight="1">
      <c r="A81" s="11">
        <v>74</v>
      </c>
      <c r="B81" s="13" t="s">
        <v>228</v>
      </c>
      <c r="C81" s="8"/>
      <c r="D81" s="8"/>
      <c r="E81" s="14">
        <v>1</v>
      </c>
      <c r="F81" s="8"/>
      <c r="G81" s="8">
        <v>1</v>
      </c>
      <c r="H81" s="35">
        <f t="shared" si="1"/>
        <v>2</v>
      </c>
      <c r="K81" s="2"/>
    </row>
    <row r="82" spans="1:11" ht="12" customHeight="1">
      <c r="A82" s="11">
        <v>75</v>
      </c>
      <c r="B82" s="13" t="s">
        <v>71</v>
      </c>
      <c r="C82" s="8">
        <v>17</v>
      </c>
      <c r="D82" s="8">
        <v>13</v>
      </c>
      <c r="E82" s="14">
        <v>6</v>
      </c>
      <c r="F82" s="8">
        <v>19</v>
      </c>
      <c r="G82" s="8">
        <v>40</v>
      </c>
      <c r="H82" s="35">
        <f t="shared" si="1"/>
        <v>95</v>
      </c>
      <c r="K82" s="2"/>
    </row>
    <row r="83" spans="1:11" ht="12" customHeight="1">
      <c r="A83" s="11">
        <v>76</v>
      </c>
      <c r="B83" s="13" t="s">
        <v>72</v>
      </c>
      <c r="C83" s="8">
        <v>2</v>
      </c>
      <c r="D83" s="8">
        <v>12</v>
      </c>
      <c r="E83" s="14">
        <v>13</v>
      </c>
      <c r="F83" s="8">
        <v>5</v>
      </c>
      <c r="G83" s="8">
        <v>24</v>
      </c>
      <c r="H83" s="35">
        <f t="shared" si="1"/>
        <v>56</v>
      </c>
      <c r="K83" s="2"/>
    </row>
    <row r="84" spans="1:11" ht="12" customHeight="1">
      <c r="A84" s="11">
        <v>77</v>
      </c>
      <c r="B84" s="13" t="s">
        <v>73</v>
      </c>
      <c r="C84" s="8">
        <v>70</v>
      </c>
      <c r="D84" s="8">
        <v>31</v>
      </c>
      <c r="E84" s="14">
        <v>39</v>
      </c>
      <c r="F84" s="8">
        <v>51</v>
      </c>
      <c r="G84" s="8">
        <v>105</v>
      </c>
      <c r="H84" s="35">
        <f t="shared" si="1"/>
        <v>296</v>
      </c>
      <c r="K84" s="2"/>
    </row>
    <row r="85" spans="1:11" ht="12" customHeight="1">
      <c r="A85" s="11">
        <v>78</v>
      </c>
      <c r="B85" s="13" t="s">
        <v>74</v>
      </c>
      <c r="C85" s="8">
        <v>273764</v>
      </c>
      <c r="D85" s="8">
        <v>276599</v>
      </c>
      <c r="E85" s="14">
        <v>231114</v>
      </c>
      <c r="F85" s="8">
        <v>204878</v>
      </c>
      <c r="G85" s="8">
        <v>43541</v>
      </c>
      <c r="H85" s="35">
        <f t="shared" si="1"/>
        <v>1029896</v>
      </c>
      <c r="K85" s="2"/>
    </row>
    <row r="86" spans="1:11" ht="12" customHeight="1">
      <c r="A86" s="11">
        <v>79</v>
      </c>
      <c r="B86" s="13" t="s">
        <v>75</v>
      </c>
      <c r="C86" s="8">
        <v>54</v>
      </c>
      <c r="D86" s="8">
        <v>58</v>
      </c>
      <c r="E86" s="14">
        <v>59</v>
      </c>
      <c r="F86" s="8">
        <v>56</v>
      </c>
      <c r="G86" s="8">
        <v>63</v>
      </c>
      <c r="H86" s="35">
        <f t="shared" si="1"/>
        <v>290</v>
      </c>
      <c r="K86" s="2"/>
    </row>
    <row r="87" spans="1:11" ht="12" customHeight="1">
      <c r="A87" s="11">
        <v>80</v>
      </c>
      <c r="B87" s="13" t="s">
        <v>76</v>
      </c>
      <c r="C87" s="8">
        <v>3</v>
      </c>
      <c r="D87" s="8">
        <v>5</v>
      </c>
      <c r="E87" s="14">
        <v>3</v>
      </c>
      <c r="F87" s="8">
        <v>2</v>
      </c>
      <c r="G87" s="8">
        <v>32</v>
      </c>
      <c r="H87" s="35">
        <f t="shared" si="1"/>
        <v>45</v>
      </c>
      <c r="K87" s="2"/>
    </row>
    <row r="88" spans="1:11" ht="12" customHeight="1">
      <c r="A88" s="11">
        <v>81</v>
      </c>
      <c r="B88" s="13" t="s">
        <v>77</v>
      </c>
      <c r="C88" s="8">
        <v>1277</v>
      </c>
      <c r="D88" s="8">
        <v>2910</v>
      </c>
      <c r="E88" s="14">
        <v>2732</v>
      </c>
      <c r="F88" s="8">
        <v>2178</v>
      </c>
      <c r="G88" s="8">
        <v>667</v>
      </c>
      <c r="H88" s="35">
        <f t="shared" si="1"/>
        <v>9764</v>
      </c>
      <c r="K88" s="2"/>
    </row>
    <row r="89" spans="1:11" ht="12" customHeight="1">
      <c r="A89" s="11">
        <v>82</v>
      </c>
      <c r="B89" s="13" t="s">
        <v>78</v>
      </c>
      <c r="C89" s="8">
        <v>1</v>
      </c>
      <c r="D89" s="8">
        <v>4</v>
      </c>
      <c r="E89" s="14"/>
      <c r="F89" s="8">
        <v>7</v>
      </c>
      <c r="G89" s="8">
        <v>30</v>
      </c>
      <c r="H89" s="35">
        <f t="shared" si="1"/>
        <v>42</v>
      </c>
      <c r="K89" s="2"/>
    </row>
    <row r="90" spans="1:11" ht="12" customHeight="1">
      <c r="A90" s="11">
        <v>83</v>
      </c>
      <c r="B90" s="13" t="s">
        <v>79</v>
      </c>
      <c r="C90" s="8">
        <v>1</v>
      </c>
      <c r="D90" s="8">
        <v>9</v>
      </c>
      <c r="E90" s="14">
        <v>1</v>
      </c>
      <c r="F90" s="8"/>
      <c r="G90" s="8"/>
      <c r="H90" s="35">
        <f t="shared" si="1"/>
        <v>11</v>
      </c>
      <c r="K90" s="2"/>
    </row>
    <row r="91" spans="1:11" ht="12" customHeight="1">
      <c r="A91" s="11">
        <v>84</v>
      </c>
      <c r="B91" s="13" t="s">
        <v>80</v>
      </c>
      <c r="C91" s="8">
        <v>19</v>
      </c>
      <c r="D91" s="8">
        <v>15</v>
      </c>
      <c r="E91" s="14">
        <v>4</v>
      </c>
      <c r="F91" s="8">
        <v>2</v>
      </c>
      <c r="G91" s="8">
        <v>10</v>
      </c>
      <c r="H91" s="35">
        <f t="shared" si="1"/>
        <v>50</v>
      </c>
      <c r="K91" s="2"/>
    </row>
    <row r="92" spans="1:11" ht="12" customHeight="1">
      <c r="A92" s="11">
        <v>85</v>
      </c>
      <c r="B92" s="13" t="s">
        <v>81</v>
      </c>
      <c r="C92" s="8">
        <v>2</v>
      </c>
      <c r="D92" s="8">
        <v>8</v>
      </c>
      <c r="E92" s="14">
        <v>3</v>
      </c>
      <c r="F92" s="8">
        <v>1</v>
      </c>
      <c r="G92" s="8"/>
      <c r="H92" s="35">
        <f t="shared" si="1"/>
        <v>14</v>
      </c>
      <c r="K92" s="2"/>
    </row>
    <row r="93" spans="1:11" ht="12" customHeight="1">
      <c r="A93" s="11">
        <v>86</v>
      </c>
      <c r="B93" s="13" t="s">
        <v>82</v>
      </c>
      <c r="C93" s="8">
        <v>109</v>
      </c>
      <c r="D93" s="8">
        <v>110</v>
      </c>
      <c r="E93" s="14">
        <v>138</v>
      </c>
      <c r="F93" s="8">
        <v>140</v>
      </c>
      <c r="G93" s="8">
        <v>140</v>
      </c>
      <c r="H93" s="35">
        <f t="shared" si="1"/>
        <v>637</v>
      </c>
      <c r="K93" s="2"/>
    </row>
    <row r="94" spans="1:11" ht="12" customHeight="1">
      <c r="A94" s="11">
        <v>87</v>
      </c>
      <c r="B94" s="1" t="s">
        <v>83</v>
      </c>
      <c r="C94" s="8">
        <v>4</v>
      </c>
      <c r="D94" s="8">
        <v>19</v>
      </c>
      <c r="E94" s="14">
        <v>8</v>
      </c>
      <c r="F94" s="8">
        <v>13</v>
      </c>
      <c r="G94" s="8">
        <v>11</v>
      </c>
      <c r="H94" s="35">
        <f t="shared" si="1"/>
        <v>55</v>
      </c>
      <c r="K94" s="2"/>
    </row>
    <row r="95" spans="1:11" ht="12" customHeight="1">
      <c r="A95" s="11">
        <v>88</v>
      </c>
      <c r="B95" s="1" t="s">
        <v>101</v>
      </c>
      <c r="C95" s="8">
        <v>1820</v>
      </c>
      <c r="D95" s="8">
        <v>2504</v>
      </c>
      <c r="E95" s="14">
        <v>2076</v>
      </c>
      <c r="F95" s="8">
        <v>2945</v>
      </c>
      <c r="G95" s="8">
        <v>3333</v>
      </c>
      <c r="H95" s="35">
        <f t="shared" si="1"/>
        <v>12678</v>
      </c>
      <c r="K95" s="2"/>
    </row>
    <row r="96" spans="1:11" ht="12" customHeight="1">
      <c r="A96" s="11">
        <v>89</v>
      </c>
      <c r="B96" s="13" t="s">
        <v>84</v>
      </c>
      <c r="C96" s="8">
        <v>12</v>
      </c>
      <c r="D96" s="8">
        <v>15</v>
      </c>
      <c r="E96" s="14">
        <v>8</v>
      </c>
      <c r="F96" s="8">
        <v>13</v>
      </c>
      <c r="G96" s="8">
        <v>46</v>
      </c>
      <c r="H96" s="35">
        <f t="shared" si="1"/>
        <v>94</v>
      </c>
      <c r="K96" s="2"/>
    </row>
    <row r="97" spans="1:11" ht="12" customHeight="1">
      <c r="A97" s="11">
        <v>90</v>
      </c>
      <c r="B97" s="13" t="s">
        <v>85</v>
      </c>
      <c r="C97" s="8">
        <v>34</v>
      </c>
      <c r="D97" s="8">
        <v>35</v>
      </c>
      <c r="E97" s="14">
        <v>234</v>
      </c>
      <c r="F97" s="8">
        <v>298</v>
      </c>
      <c r="G97" s="8">
        <v>22</v>
      </c>
      <c r="H97" s="35">
        <f t="shared" si="1"/>
        <v>623</v>
      </c>
      <c r="K97" s="2"/>
    </row>
    <row r="98" spans="1:11" ht="12" customHeight="1">
      <c r="A98" s="11">
        <v>91</v>
      </c>
      <c r="B98" s="13" t="s">
        <v>86</v>
      </c>
      <c r="C98" s="8">
        <v>134</v>
      </c>
      <c r="D98" s="8">
        <v>163</v>
      </c>
      <c r="E98" s="14">
        <v>1444</v>
      </c>
      <c r="F98" s="8">
        <v>803</v>
      </c>
      <c r="G98" s="8">
        <v>186</v>
      </c>
      <c r="H98" s="35">
        <f t="shared" si="1"/>
        <v>2730</v>
      </c>
      <c r="K98" s="2"/>
    </row>
    <row r="99" spans="1:11" ht="12" customHeight="1">
      <c r="A99" s="11">
        <v>92</v>
      </c>
      <c r="B99" s="13" t="s">
        <v>102</v>
      </c>
      <c r="C99" s="8">
        <v>8429</v>
      </c>
      <c r="D99" s="8">
        <v>819</v>
      </c>
      <c r="E99" s="14">
        <v>350</v>
      </c>
      <c r="F99" s="8">
        <v>478</v>
      </c>
      <c r="G99" s="8">
        <v>2765</v>
      </c>
      <c r="H99" s="35">
        <f t="shared" si="1"/>
        <v>12841</v>
      </c>
      <c r="K99" s="2"/>
    </row>
    <row r="100" spans="1:11" ht="12" customHeight="1">
      <c r="A100" s="11">
        <v>93</v>
      </c>
      <c r="B100" s="13" t="s">
        <v>87</v>
      </c>
      <c r="C100" s="8">
        <v>222</v>
      </c>
      <c r="D100" s="8">
        <v>398</v>
      </c>
      <c r="E100" s="14">
        <v>303</v>
      </c>
      <c r="F100" s="8">
        <v>234</v>
      </c>
      <c r="G100" s="8">
        <v>913</v>
      </c>
      <c r="H100" s="35">
        <f t="shared" si="1"/>
        <v>2070</v>
      </c>
      <c r="K100" s="2"/>
    </row>
    <row r="101" spans="1:11" ht="12" customHeight="1">
      <c r="A101" s="11">
        <v>94</v>
      </c>
      <c r="B101" s="13" t="s">
        <v>88</v>
      </c>
      <c r="C101" s="8">
        <v>47</v>
      </c>
      <c r="D101" s="8">
        <v>48</v>
      </c>
      <c r="E101" s="14">
        <v>12</v>
      </c>
      <c r="F101" s="8">
        <v>23</v>
      </c>
      <c r="G101" s="8">
        <v>63</v>
      </c>
      <c r="H101" s="35">
        <f t="shared" si="1"/>
        <v>193</v>
      </c>
      <c r="K101" s="2"/>
    </row>
    <row r="102" spans="1:11" ht="12" customHeight="1">
      <c r="A102" s="11">
        <v>95</v>
      </c>
      <c r="B102" s="13" t="s">
        <v>89</v>
      </c>
      <c r="C102" s="8">
        <v>1077</v>
      </c>
      <c r="D102" s="8">
        <v>1983</v>
      </c>
      <c r="E102" s="14">
        <v>1121</v>
      </c>
      <c r="F102" s="8">
        <v>5533</v>
      </c>
      <c r="G102" s="8">
        <v>3104</v>
      </c>
      <c r="H102" s="35">
        <f t="shared" si="1"/>
        <v>12818</v>
      </c>
      <c r="K102" s="2"/>
    </row>
    <row r="103" spans="1:11" ht="12" customHeight="1">
      <c r="A103" s="11">
        <v>96</v>
      </c>
      <c r="B103" s="13" t="s">
        <v>90</v>
      </c>
      <c r="C103" s="8">
        <v>1092</v>
      </c>
      <c r="D103" s="8">
        <v>636</v>
      </c>
      <c r="E103" s="14">
        <v>623</v>
      </c>
      <c r="F103" s="8">
        <v>547</v>
      </c>
      <c r="G103" s="8">
        <v>576</v>
      </c>
      <c r="H103" s="35">
        <f t="shared" si="1"/>
        <v>3474</v>
      </c>
      <c r="K103" s="2"/>
    </row>
    <row r="104" spans="1:11" ht="12" customHeight="1">
      <c r="A104" s="11">
        <v>97</v>
      </c>
      <c r="B104" s="13" t="s">
        <v>91</v>
      </c>
      <c r="C104" s="8">
        <v>491</v>
      </c>
      <c r="D104" s="8">
        <v>310</v>
      </c>
      <c r="E104" s="14">
        <v>444</v>
      </c>
      <c r="F104" s="8">
        <v>291</v>
      </c>
      <c r="G104" s="8">
        <v>436</v>
      </c>
      <c r="H104" s="35">
        <f t="shared" si="1"/>
        <v>1972</v>
      </c>
      <c r="K104" s="2"/>
    </row>
    <row r="105" spans="1:11" ht="12" customHeight="1">
      <c r="A105" s="11">
        <v>98</v>
      </c>
      <c r="B105" s="13" t="s">
        <v>92</v>
      </c>
      <c r="C105" s="8">
        <v>156</v>
      </c>
      <c r="D105" s="8">
        <v>299</v>
      </c>
      <c r="E105" s="14">
        <v>126</v>
      </c>
      <c r="F105" s="8">
        <v>193</v>
      </c>
      <c r="G105" s="8">
        <v>221</v>
      </c>
      <c r="H105" s="35">
        <f t="shared" si="1"/>
        <v>995</v>
      </c>
      <c r="K105" s="2"/>
    </row>
    <row r="106" spans="1:11" ht="12" customHeight="1">
      <c r="A106" s="11">
        <v>99</v>
      </c>
      <c r="B106" s="13" t="s">
        <v>93</v>
      </c>
      <c r="C106" s="8">
        <v>3139</v>
      </c>
      <c r="D106" s="8">
        <v>35036</v>
      </c>
      <c r="E106" s="14">
        <v>26282</v>
      </c>
      <c r="F106" s="8">
        <v>4024</v>
      </c>
      <c r="G106" s="8">
        <v>11573</v>
      </c>
      <c r="H106" s="35">
        <f t="shared" si="1"/>
        <v>80054</v>
      </c>
      <c r="K106" s="2"/>
    </row>
    <row r="107" spans="1:11" ht="12" customHeight="1">
      <c r="A107" s="11">
        <v>100</v>
      </c>
      <c r="B107" s="13" t="s">
        <v>94</v>
      </c>
      <c r="C107" s="8">
        <v>307</v>
      </c>
      <c r="D107" s="8">
        <v>667</v>
      </c>
      <c r="E107" s="14">
        <v>7287</v>
      </c>
      <c r="F107" s="8">
        <v>5328</v>
      </c>
      <c r="G107" s="8">
        <v>817</v>
      </c>
      <c r="H107" s="35">
        <f t="shared" si="1"/>
        <v>14406</v>
      </c>
      <c r="K107" s="2"/>
    </row>
    <row r="108" spans="1:11" ht="12" customHeight="1">
      <c r="A108" s="11">
        <v>101</v>
      </c>
      <c r="B108" s="13" t="s">
        <v>95</v>
      </c>
      <c r="C108" s="8">
        <v>3685</v>
      </c>
      <c r="D108" s="8">
        <v>5045</v>
      </c>
      <c r="E108" s="14">
        <v>3954</v>
      </c>
      <c r="F108" s="8">
        <v>4899</v>
      </c>
      <c r="G108" s="8">
        <v>7745</v>
      </c>
      <c r="H108" s="35">
        <f t="shared" si="1"/>
        <v>25328</v>
      </c>
      <c r="K108" s="2"/>
    </row>
    <row r="109" spans="1:11" ht="12" customHeight="1">
      <c r="A109" s="11">
        <v>102</v>
      </c>
      <c r="B109" s="13" t="s">
        <v>96</v>
      </c>
      <c r="C109" s="8">
        <v>6</v>
      </c>
      <c r="D109" s="8">
        <v>34</v>
      </c>
      <c r="E109" s="14">
        <v>16</v>
      </c>
      <c r="F109" s="8">
        <v>2</v>
      </c>
      <c r="G109" s="8">
        <v>55</v>
      </c>
      <c r="H109" s="35">
        <f t="shared" si="1"/>
        <v>113</v>
      </c>
      <c r="K109" s="2"/>
    </row>
    <row r="110" spans="1:11" ht="12" customHeight="1">
      <c r="A110" s="11">
        <v>103</v>
      </c>
      <c r="B110" s="13" t="s">
        <v>229</v>
      </c>
      <c r="C110" s="8">
        <v>1962</v>
      </c>
      <c r="D110" s="8">
        <v>2558</v>
      </c>
      <c r="E110" s="14">
        <v>3611</v>
      </c>
      <c r="F110" s="8">
        <v>4073</v>
      </c>
      <c r="G110" s="8">
        <v>2554</v>
      </c>
      <c r="H110" s="35">
        <f t="shared" si="1"/>
        <v>14758</v>
      </c>
      <c r="K110" s="2"/>
    </row>
    <row r="111" spans="1:11" ht="12" customHeight="1">
      <c r="A111" s="11">
        <v>104</v>
      </c>
      <c r="B111" s="13" t="s">
        <v>97</v>
      </c>
      <c r="C111" s="8">
        <v>7</v>
      </c>
      <c r="D111" s="8">
        <v>6</v>
      </c>
      <c r="E111" s="14">
        <v>6</v>
      </c>
      <c r="F111" s="8">
        <v>18</v>
      </c>
      <c r="G111" s="8">
        <v>15</v>
      </c>
      <c r="H111" s="35">
        <f t="shared" si="1"/>
        <v>52</v>
      </c>
      <c r="K111" s="2"/>
    </row>
    <row r="112" spans="1:11" ht="12" customHeight="1">
      <c r="A112" s="11">
        <v>105</v>
      </c>
      <c r="B112" s="13" t="s">
        <v>98</v>
      </c>
      <c r="C112" s="8">
        <v>23</v>
      </c>
      <c r="D112" s="8">
        <v>47</v>
      </c>
      <c r="E112" s="14">
        <v>23</v>
      </c>
      <c r="F112" s="8">
        <v>36</v>
      </c>
      <c r="G112" s="8">
        <v>91</v>
      </c>
      <c r="H112" s="35">
        <f t="shared" si="1"/>
        <v>220</v>
      </c>
      <c r="K112" s="2"/>
    </row>
    <row r="113" spans="1:11" ht="12" customHeight="1">
      <c r="A113" s="11">
        <v>106</v>
      </c>
      <c r="B113" s="1" t="s">
        <v>99</v>
      </c>
      <c r="C113" s="8">
        <v>41</v>
      </c>
      <c r="D113" s="8">
        <v>79</v>
      </c>
      <c r="E113" s="14">
        <v>30</v>
      </c>
      <c r="F113" s="8">
        <v>44</v>
      </c>
      <c r="G113" s="8">
        <v>147</v>
      </c>
      <c r="H113" s="35">
        <f t="shared" si="1"/>
        <v>341</v>
      </c>
      <c r="K113" s="2"/>
    </row>
    <row r="114" spans="1:11" ht="12" customHeight="1">
      <c r="A114" s="11">
        <v>107</v>
      </c>
      <c r="B114" s="13" t="s">
        <v>100</v>
      </c>
      <c r="C114" s="8">
        <v>94</v>
      </c>
      <c r="D114" s="8">
        <v>138</v>
      </c>
      <c r="E114" s="14">
        <v>107</v>
      </c>
      <c r="F114" s="8">
        <v>122</v>
      </c>
      <c r="G114" s="8">
        <v>207</v>
      </c>
      <c r="H114" s="35">
        <f t="shared" si="1"/>
        <v>668</v>
      </c>
      <c r="K114" s="2"/>
    </row>
    <row r="115" spans="1:11" ht="12" customHeight="1">
      <c r="A115" s="11">
        <v>108</v>
      </c>
      <c r="B115" s="13" t="s">
        <v>112</v>
      </c>
      <c r="C115" s="8"/>
      <c r="D115" s="8">
        <v>9</v>
      </c>
      <c r="E115" s="14"/>
      <c r="F115" s="8"/>
      <c r="G115" s="8"/>
      <c r="H115" s="35">
        <f t="shared" si="1"/>
        <v>9</v>
      </c>
      <c r="K115" s="2"/>
    </row>
    <row r="116" spans="1:11" ht="12" customHeight="1">
      <c r="A116" s="11">
        <v>109</v>
      </c>
      <c r="B116" s="13" t="s">
        <v>113</v>
      </c>
      <c r="C116" s="8">
        <v>384</v>
      </c>
      <c r="D116" s="8">
        <v>611</v>
      </c>
      <c r="E116" s="14">
        <v>805</v>
      </c>
      <c r="F116" s="8">
        <v>1150</v>
      </c>
      <c r="G116" s="8">
        <v>1156</v>
      </c>
      <c r="H116" s="35">
        <f t="shared" si="1"/>
        <v>4106</v>
      </c>
      <c r="K116" s="2"/>
    </row>
    <row r="117" spans="1:11" ht="12" customHeight="1">
      <c r="A117" s="11">
        <v>110</v>
      </c>
      <c r="B117" s="13" t="s">
        <v>114</v>
      </c>
      <c r="C117" s="8">
        <v>1</v>
      </c>
      <c r="D117" s="8">
        <v>8</v>
      </c>
      <c r="E117" s="14">
        <v>3</v>
      </c>
      <c r="F117" s="8"/>
      <c r="G117" s="8"/>
      <c r="H117" s="35">
        <f t="shared" si="1"/>
        <v>12</v>
      </c>
      <c r="K117" s="2"/>
    </row>
    <row r="118" spans="1:11" ht="12" customHeight="1">
      <c r="A118" s="11">
        <v>111</v>
      </c>
      <c r="B118" s="13" t="s">
        <v>103</v>
      </c>
      <c r="C118" s="8">
        <v>31</v>
      </c>
      <c r="D118" s="8">
        <v>22</v>
      </c>
      <c r="E118" s="14">
        <v>11</v>
      </c>
      <c r="F118" s="8">
        <v>22</v>
      </c>
      <c r="G118" s="8">
        <v>26</v>
      </c>
      <c r="H118" s="35">
        <f t="shared" si="1"/>
        <v>112</v>
      </c>
      <c r="K118" s="2"/>
    </row>
    <row r="119" spans="1:11" ht="12" customHeight="1">
      <c r="A119" s="11">
        <v>112</v>
      </c>
      <c r="B119" s="1" t="s">
        <v>104</v>
      </c>
      <c r="C119" s="8">
        <v>13</v>
      </c>
      <c r="D119" s="8">
        <v>13</v>
      </c>
      <c r="E119" s="14">
        <v>17</v>
      </c>
      <c r="F119" s="8">
        <v>7</v>
      </c>
      <c r="G119" s="8">
        <v>236</v>
      </c>
      <c r="H119" s="35">
        <f t="shared" si="1"/>
        <v>286</v>
      </c>
      <c r="K119" s="2"/>
    </row>
    <row r="120" spans="1:11" ht="12" customHeight="1">
      <c r="A120" s="11">
        <v>113</v>
      </c>
      <c r="B120" s="13" t="s">
        <v>124</v>
      </c>
      <c r="C120" s="8">
        <v>7</v>
      </c>
      <c r="D120" s="8">
        <v>17</v>
      </c>
      <c r="E120" s="14"/>
      <c r="F120" s="8">
        <v>1</v>
      </c>
      <c r="G120" s="8">
        <v>122</v>
      </c>
      <c r="H120" s="35">
        <f t="shared" si="1"/>
        <v>147</v>
      </c>
      <c r="K120" s="2"/>
    </row>
    <row r="121" spans="1:11" ht="12" customHeight="1">
      <c r="A121" s="11">
        <v>114</v>
      </c>
      <c r="B121" s="13" t="s">
        <v>105</v>
      </c>
      <c r="C121" s="8">
        <v>193</v>
      </c>
      <c r="D121" s="8">
        <v>148</v>
      </c>
      <c r="E121" s="14">
        <v>86</v>
      </c>
      <c r="F121" s="8">
        <v>97</v>
      </c>
      <c r="G121" s="8">
        <v>4574</v>
      </c>
      <c r="H121" s="35">
        <f t="shared" si="1"/>
        <v>5098</v>
      </c>
      <c r="K121" s="2"/>
    </row>
    <row r="122" spans="1:11" ht="12" customHeight="1">
      <c r="A122" s="11">
        <v>115</v>
      </c>
      <c r="B122" s="13" t="s">
        <v>106</v>
      </c>
      <c r="C122" s="8">
        <v>39</v>
      </c>
      <c r="D122" s="8">
        <v>68</v>
      </c>
      <c r="E122" s="14">
        <v>41</v>
      </c>
      <c r="F122" s="8">
        <v>71</v>
      </c>
      <c r="G122" s="8">
        <v>194</v>
      </c>
      <c r="H122" s="35">
        <f t="shared" si="1"/>
        <v>413</v>
      </c>
      <c r="K122" s="2"/>
    </row>
    <row r="123" spans="1:11" ht="12" customHeight="1">
      <c r="A123" s="11">
        <v>116</v>
      </c>
      <c r="B123" s="13" t="s">
        <v>107</v>
      </c>
      <c r="C123" s="8"/>
      <c r="D123" s="8">
        <v>17</v>
      </c>
      <c r="E123" s="14">
        <v>2</v>
      </c>
      <c r="F123" s="8">
        <v>1</v>
      </c>
      <c r="G123" s="8">
        <v>5</v>
      </c>
      <c r="H123" s="35">
        <f t="shared" si="1"/>
        <v>25</v>
      </c>
      <c r="K123" s="2"/>
    </row>
    <row r="124" spans="1:11" ht="12" customHeight="1">
      <c r="A124" s="11">
        <v>117</v>
      </c>
      <c r="B124" s="13" t="s">
        <v>230</v>
      </c>
      <c r="C124" s="8">
        <v>1</v>
      </c>
      <c r="D124" s="8">
        <v>8</v>
      </c>
      <c r="E124" s="14">
        <v>3</v>
      </c>
      <c r="F124" s="8">
        <v>2</v>
      </c>
      <c r="G124" s="8">
        <v>40</v>
      </c>
      <c r="H124" s="35">
        <f t="shared" si="1"/>
        <v>54</v>
      </c>
      <c r="K124" s="2"/>
    </row>
    <row r="125" spans="1:11" ht="12" customHeight="1">
      <c r="A125" s="11">
        <v>118</v>
      </c>
      <c r="B125" s="13" t="s">
        <v>125</v>
      </c>
      <c r="C125" s="8">
        <v>12</v>
      </c>
      <c r="D125" s="8">
        <v>27</v>
      </c>
      <c r="E125" s="14">
        <v>15</v>
      </c>
      <c r="F125" s="8">
        <v>20</v>
      </c>
      <c r="H125" s="35">
        <f t="shared" si="1"/>
        <v>74</v>
      </c>
      <c r="K125" s="2"/>
    </row>
    <row r="126" spans="1:11" ht="12" customHeight="1">
      <c r="A126" s="11">
        <v>119</v>
      </c>
      <c r="B126" s="13" t="s">
        <v>108</v>
      </c>
      <c r="C126" s="8">
        <v>1</v>
      </c>
      <c r="D126" s="8">
        <v>5</v>
      </c>
      <c r="E126" s="14">
        <v>1</v>
      </c>
      <c r="F126" s="8">
        <v>12</v>
      </c>
      <c r="G126" s="8">
        <v>41</v>
      </c>
      <c r="H126" s="35">
        <f>SUM(C126:G126)</f>
        <v>60</v>
      </c>
      <c r="K126" s="2"/>
    </row>
    <row r="127" spans="1:11" ht="12" customHeight="1">
      <c r="A127" s="11">
        <v>120</v>
      </c>
      <c r="B127" s="13" t="s">
        <v>109</v>
      </c>
      <c r="C127" s="8">
        <v>853</v>
      </c>
      <c r="D127" s="8">
        <v>302</v>
      </c>
      <c r="E127" s="14">
        <v>560</v>
      </c>
      <c r="F127" s="8">
        <v>83</v>
      </c>
      <c r="G127" s="8">
        <v>2247</v>
      </c>
      <c r="H127" s="35">
        <f t="shared" si="1"/>
        <v>4045</v>
      </c>
      <c r="K127" s="2"/>
    </row>
    <row r="128" spans="1:11" ht="12" customHeight="1">
      <c r="A128" s="11">
        <v>121</v>
      </c>
      <c r="B128" s="13" t="s">
        <v>110</v>
      </c>
      <c r="C128" s="8">
        <v>180</v>
      </c>
      <c r="D128" s="8">
        <v>358</v>
      </c>
      <c r="E128" s="14">
        <v>403</v>
      </c>
      <c r="F128" s="8">
        <v>771</v>
      </c>
      <c r="G128" s="8">
        <v>667</v>
      </c>
      <c r="H128" s="35">
        <f t="shared" si="1"/>
        <v>2379</v>
      </c>
      <c r="K128" s="2"/>
    </row>
    <row r="129" spans="1:11" ht="12" customHeight="1">
      <c r="A129" s="11">
        <v>122</v>
      </c>
      <c r="B129" s="13" t="s">
        <v>111</v>
      </c>
      <c r="C129" s="8">
        <v>324</v>
      </c>
      <c r="D129" s="8">
        <v>658</v>
      </c>
      <c r="E129" s="14">
        <v>366</v>
      </c>
      <c r="F129" s="8">
        <v>357</v>
      </c>
      <c r="G129" s="8">
        <v>478</v>
      </c>
      <c r="H129" s="35">
        <f t="shared" si="1"/>
        <v>2183</v>
      </c>
      <c r="K129" s="2"/>
    </row>
    <row r="130" spans="1:11" ht="12" customHeight="1">
      <c r="A130" s="11">
        <v>123</v>
      </c>
      <c r="B130" s="13" t="s">
        <v>126</v>
      </c>
      <c r="C130" s="8">
        <v>15</v>
      </c>
      <c r="D130" s="8">
        <v>19</v>
      </c>
      <c r="E130" s="14">
        <v>15</v>
      </c>
      <c r="F130" s="8">
        <v>16</v>
      </c>
      <c r="G130" s="8">
        <v>45</v>
      </c>
      <c r="H130" s="35">
        <f t="shared" si="1"/>
        <v>110</v>
      </c>
      <c r="K130" s="2"/>
    </row>
    <row r="131" spans="1:11" ht="12" customHeight="1">
      <c r="A131" s="11">
        <v>124</v>
      </c>
      <c r="B131" s="13" t="s">
        <v>115</v>
      </c>
      <c r="C131" s="8">
        <v>4</v>
      </c>
      <c r="D131" s="8">
        <v>20</v>
      </c>
      <c r="E131" s="14">
        <v>19</v>
      </c>
      <c r="F131" s="8">
        <v>29</v>
      </c>
      <c r="G131" s="8">
        <v>34</v>
      </c>
      <c r="H131" s="35">
        <f t="shared" si="1"/>
        <v>106</v>
      </c>
      <c r="K131" s="2"/>
    </row>
    <row r="132" spans="1:11" ht="12" customHeight="1">
      <c r="A132" s="11">
        <v>125</v>
      </c>
      <c r="B132" s="13" t="s">
        <v>116</v>
      </c>
      <c r="C132" s="8">
        <v>16</v>
      </c>
      <c r="D132" s="8">
        <v>11</v>
      </c>
      <c r="E132" s="14">
        <v>11</v>
      </c>
      <c r="F132" s="8">
        <v>29</v>
      </c>
      <c r="G132" s="8">
        <v>38</v>
      </c>
      <c r="H132" s="35">
        <f t="shared" si="1"/>
        <v>105</v>
      </c>
      <c r="K132" s="2"/>
    </row>
    <row r="133" spans="1:11" ht="12" customHeight="1">
      <c r="A133" s="11">
        <v>126</v>
      </c>
      <c r="B133" s="13" t="s">
        <v>117</v>
      </c>
      <c r="C133" s="8">
        <v>311</v>
      </c>
      <c r="D133" s="8">
        <v>2046</v>
      </c>
      <c r="E133" s="14">
        <v>2567</v>
      </c>
      <c r="F133" s="8">
        <v>1515</v>
      </c>
      <c r="G133" s="8">
        <v>366</v>
      </c>
      <c r="H133" s="35">
        <f t="shared" si="1"/>
        <v>6805</v>
      </c>
      <c r="K133" s="2"/>
    </row>
    <row r="134" spans="1:11" ht="12" customHeight="1">
      <c r="A134" s="11">
        <v>127</v>
      </c>
      <c r="B134" s="13" t="s">
        <v>118</v>
      </c>
      <c r="C134" s="8">
        <v>2</v>
      </c>
      <c r="D134" s="8">
        <v>1</v>
      </c>
      <c r="E134" s="14">
        <v>2</v>
      </c>
      <c r="F134" s="8">
        <v>6</v>
      </c>
      <c r="G134" s="8">
        <v>1</v>
      </c>
      <c r="H134" s="35">
        <f t="shared" si="1"/>
        <v>12</v>
      </c>
      <c r="K134" s="2"/>
    </row>
    <row r="135" spans="1:11" ht="12" customHeight="1">
      <c r="A135" s="11">
        <v>128</v>
      </c>
      <c r="B135" s="13" t="s">
        <v>119</v>
      </c>
      <c r="C135" s="8">
        <v>7</v>
      </c>
      <c r="D135" s="8">
        <v>6</v>
      </c>
      <c r="E135" s="14">
        <v>6</v>
      </c>
      <c r="F135" s="8">
        <v>12</v>
      </c>
      <c r="G135" s="8">
        <v>5</v>
      </c>
      <c r="H135" s="35">
        <f t="shared" si="1"/>
        <v>36</v>
      </c>
      <c r="K135" s="2"/>
    </row>
    <row r="136" spans="1:11" ht="12" customHeight="1">
      <c r="A136" s="11">
        <v>129</v>
      </c>
      <c r="B136" s="13" t="s">
        <v>239</v>
      </c>
      <c r="C136" s="8"/>
      <c r="D136" s="8"/>
      <c r="E136" s="14"/>
      <c r="F136" s="8"/>
      <c r="G136" s="8"/>
      <c r="H136" s="35">
        <f t="shared" si="1"/>
        <v>0</v>
      </c>
      <c r="K136" s="2"/>
    </row>
    <row r="137" spans="1:11" ht="12" customHeight="1">
      <c r="A137" s="11">
        <v>130</v>
      </c>
      <c r="B137" s="13" t="s">
        <v>120</v>
      </c>
      <c r="C137" s="8">
        <v>31</v>
      </c>
      <c r="D137" s="8">
        <v>54</v>
      </c>
      <c r="E137" s="14">
        <v>41</v>
      </c>
      <c r="F137" s="8">
        <v>45</v>
      </c>
      <c r="G137" s="8">
        <v>180</v>
      </c>
      <c r="H137" s="35">
        <f t="shared" si="1"/>
        <v>351</v>
      </c>
      <c r="K137" s="2"/>
    </row>
    <row r="138" spans="1:11" ht="12" customHeight="1">
      <c r="A138" s="11">
        <v>131</v>
      </c>
      <c r="B138" s="13" t="s">
        <v>121</v>
      </c>
      <c r="C138" s="8">
        <v>6</v>
      </c>
      <c r="D138" s="8">
        <v>4</v>
      </c>
      <c r="E138" s="14">
        <v>12</v>
      </c>
      <c r="F138" s="8">
        <v>13</v>
      </c>
      <c r="G138" s="8">
        <v>4</v>
      </c>
      <c r="H138" s="35">
        <f t="shared" si="1"/>
        <v>39</v>
      </c>
      <c r="K138" s="2"/>
    </row>
    <row r="139" spans="1:11" ht="12" customHeight="1">
      <c r="A139" s="11">
        <v>132</v>
      </c>
      <c r="B139" s="13" t="s">
        <v>231</v>
      </c>
      <c r="C139" s="8">
        <v>2</v>
      </c>
      <c r="D139" s="8">
        <v>1</v>
      </c>
      <c r="E139" s="14">
        <v>1</v>
      </c>
      <c r="F139" s="8">
        <v>3</v>
      </c>
      <c r="G139" s="8">
        <v>6</v>
      </c>
      <c r="H139" s="35">
        <f aca="true" t="shared" si="2" ref="H139:H205">SUM(C139:G139)</f>
        <v>13</v>
      </c>
      <c r="K139" s="2"/>
    </row>
    <row r="140" spans="1:11" ht="12" customHeight="1">
      <c r="A140" s="11">
        <v>133</v>
      </c>
      <c r="B140" s="13" t="s">
        <v>122</v>
      </c>
      <c r="C140" s="8">
        <v>18</v>
      </c>
      <c r="D140" s="8">
        <v>354</v>
      </c>
      <c r="E140" s="14">
        <v>1444</v>
      </c>
      <c r="F140" s="8">
        <v>1630</v>
      </c>
      <c r="G140" s="8">
        <v>24</v>
      </c>
      <c r="H140" s="35">
        <f t="shared" si="2"/>
        <v>3470</v>
      </c>
      <c r="K140" s="2"/>
    </row>
    <row r="141" spans="1:11" ht="12" customHeight="1">
      <c r="A141" s="11">
        <v>134</v>
      </c>
      <c r="B141" s="13" t="s">
        <v>127</v>
      </c>
      <c r="D141" s="8">
        <v>6</v>
      </c>
      <c r="E141" s="14">
        <v>2</v>
      </c>
      <c r="F141" s="8"/>
      <c r="G141" s="8">
        <v>4</v>
      </c>
      <c r="H141" s="35">
        <f t="shared" si="2"/>
        <v>12</v>
      </c>
      <c r="K141" s="2"/>
    </row>
    <row r="142" spans="1:11" ht="12" customHeight="1">
      <c r="A142" s="11">
        <v>135</v>
      </c>
      <c r="B142" s="13" t="s">
        <v>123</v>
      </c>
      <c r="C142" s="8">
        <v>2187</v>
      </c>
      <c r="D142" s="8">
        <v>2998</v>
      </c>
      <c r="E142" s="14">
        <v>4585</v>
      </c>
      <c r="F142" s="8">
        <v>6120</v>
      </c>
      <c r="G142" s="8">
        <v>2721</v>
      </c>
      <c r="H142" s="35">
        <f>SUM(C142:G142)</f>
        <v>18611</v>
      </c>
      <c r="K142" s="2"/>
    </row>
    <row r="143" spans="1:11" ht="12" customHeight="1">
      <c r="A143" s="11">
        <v>136</v>
      </c>
      <c r="B143" s="13" t="s">
        <v>237</v>
      </c>
      <c r="C143" s="8"/>
      <c r="D143" s="8"/>
      <c r="E143" s="14"/>
      <c r="F143" s="8"/>
      <c r="G143" s="8">
        <v>3</v>
      </c>
      <c r="H143" s="35">
        <f>SUM(C143:G143)</f>
        <v>3</v>
      </c>
      <c r="K143" s="2"/>
    </row>
    <row r="144" spans="1:11" ht="11.4" customHeight="1">
      <c r="A144" s="11">
        <v>137</v>
      </c>
      <c r="B144" s="13" t="s">
        <v>128</v>
      </c>
      <c r="C144" s="8">
        <v>54</v>
      </c>
      <c r="D144" s="8">
        <v>54</v>
      </c>
      <c r="E144" s="14">
        <v>85</v>
      </c>
      <c r="F144" s="8">
        <v>127</v>
      </c>
      <c r="G144" s="8">
        <v>134</v>
      </c>
      <c r="H144" s="35">
        <f t="shared" si="2"/>
        <v>454</v>
      </c>
      <c r="K144" s="2"/>
    </row>
    <row r="145" spans="1:11" ht="12" customHeight="1">
      <c r="A145" s="11">
        <v>138</v>
      </c>
      <c r="B145" s="13" t="s">
        <v>129</v>
      </c>
      <c r="C145" s="8">
        <v>5</v>
      </c>
      <c r="D145" s="8">
        <v>9</v>
      </c>
      <c r="E145" s="14">
        <v>7</v>
      </c>
      <c r="F145" s="8">
        <v>2</v>
      </c>
      <c r="G145" s="8">
        <v>43</v>
      </c>
      <c r="H145" s="35">
        <f t="shared" si="2"/>
        <v>66</v>
      </c>
      <c r="K145" s="2"/>
    </row>
    <row r="146" spans="1:11" ht="12" customHeight="1">
      <c r="A146" s="11">
        <v>139</v>
      </c>
      <c r="B146" s="13" t="s">
        <v>130</v>
      </c>
      <c r="C146" s="8">
        <v>10</v>
      </c>
      <c r="D146" s="8">
        <v>14</v>
      </c>
      <c r="E146" s="14">
        <v>5</v>
      </c>
      <c r="F146" s="8">
        <v>4</v>
      </c>
      <c r="G146" s="8">
        <v>22</v>
      </c>
      <c r="H146" s="35">
        <f t="shared" si="2"/>
        <v>55</v>
      </c>
      <c r="K146" s="2"/>
    </row>
    <row r="147" spans="1:11" ht="12" customHeight="1">
      <c r="A147" s="11">
        <v>140</v>
      </c>
      <c r="B147" s="13" t="s">
        <v>131</v>
      </c>
      <c r="C147" s="8">
        <v>1</v>
      </c>
      <c r="D147" s="8">
        <v>9</v>
      </c>
      <c r="E147" s="14"/>
      <c r="F147" s="8"/>
      <c r="G147" s="8"/>
      <c r="H147" s="35">
        <f t="shared" si="2"/>
        <v>10</v>
      </c>
      <c r="K147" s="2"/>
    </row>
    <row r="148" spans="1:11" ht="12" customHeight="1">
      <c r="A148" s="11">
        <v>141</v>
      </c>
      <c r="B148" s="13" t="s">
        <v>132</v>
      </c>
      <c r="C148" s="8">
        <v>440</v>
      </c>
      <c r="D148" s="8">
        <v>207</v>
      </c>
      <c r="E148" s="14">
        <v>238</v>
      </c>
      <c r="F148" s="8">
        <v>413</v>
      </c>
      <c r="G148" s="8">
        <v>470</v>
      </c>
      <c r="H148" s="35">
        <f t="shared" si="2"/>
        <v>1768</v>
      </c>
      <c r="K148" s="2"/>
    </row>
    <row r="149" spans="1:11" ht="12" customHeight="1">
      <c r="A149" s="11">
        <v>142</v>
      </c>
      <c r="B149" s="13" t="s">
        <v>133</v>
      </c>
      <c r="C149" s="8">
        <v>121894</v>
      </c>
      <c r="D149" s="8">
        <v>162912</v>
      </c>
      <c r="E149" s="14">
        <v>157722</v>
      </c>
      <c r="F149" s="8">
        <v>178769</v>
      </c>
      <c r="G149" s="8">
        <v>344375</v>
      </c>
      <c r="H149" s="35">
        <f t="shared" si="2"/>
        <v>965672</v>
      </c>
      <c r="K149" s="2"/>
    </row>
    <row r="150" spans="1:11" ht="12" customHeight="1">
      <c r="A150" s="11">
        <v>143</v>
      </c>
      <c r="B150" s="13" t="s">
        <v>134</v>
      </c>
      <c r="C150" s="8">
        <v>21</v>
      </c>
      <c r="D150" s="8">
        <v>29</v>
      </c>
      <c r="E150" s="14">
        <v>2</v>
      </c>
      <c r="F150" s="8">
        <v>6</v>
      </c>
      <c r="G150" s="8">
        <v>35</v>
      </c>
      <c r="H150" s="35">
        <f t="shared" si="2"/>
        <v>93</v>
      </c>
      <c r="K150" s="2"/>
    </row>
    <row r="151" spans="1:11" ht="12" customHeight="1">
      <c r="A151" s="11">
        <v>144</v>
      </c>
      <c r="B151" s="13" t="s">
        <v>135</v>
      </c>
      <c r="C151" s="8">
        <v>501</v>
      </c>
      <c r="D151" s="8">
        <v>334</v>
      </c>
      <c r="E151" s="14">
        <v>495</v>
      </c>
      <c r="F151" s="8">
        <v>793</v>
      </c>
      <c r="G151" s="8">
        <v>1573</v>
      </c>
      <c r="H151" s="35">
        <f t="shared" si="2"/>
        <v>3696</v>
      </c>
      <c r="K151" s="2"/>
    </row>
    <row r="152" spans="1:11" ht="12" customHeight="1">
      <c r="A152" s="11">
        <v>145</v>
      </c>
      <c r="B152" s="13" t="s">
        <v>136</v>
      </c>
      <c r="C152" s="8">
        <v>2</v>
      </c>
      <c r="D152" s="8">
        <v>13</v>
      </c>
      <c r="E152" s="14"/>
      <c r="F152" s="8"/>
      <c r="G152" s="8"/>
      <c r="H152" s="35">
        <f t="shared" si="2"/>
        <v>15</v>
      </c>
      <c r="K152" s="2"/>
    </row>
    <row r="153" spans="1:11" ht="12" customHeight="1">
      <c r="A153" s="11">
        <v>146</v>
      </c>
      <c r="B153" s="13" t="s">
        <v>137</v>
      </c>
      <c r="C153" s="8">
        <v>44</v>
      </c>
      <c r="D153" s="8">
        <v>92</v>
      </c>
      <c r="E153" s="14">
        <v>28</v>
      </c>
      <c r="F153" s="8">
        <v>15</v>
      </c>
      <c r="G153" s="8">
        <v>25</v>
      </c>
      <c r="H153" s="35">
        <f t="shared" si="2"/>
        <v>204</v>
      </c>
      <c r="K153" s="2"/>
    </row>
    <row r="154" spans="1:11" ht="12" customHeight="1">
      <c r="A154" s="11">
        <v>147</v>
      </c>
      <c r="B154" s="13" t="s">
        <v>138</v>
      </c>
      <c r="C154" s="8">
        <v>4675</v>
      </c>
      <c r="D154" s="8">
        <v>7870</v>
      </c>
      <c r="E154" s="14">
        <v>3531</v>
      </c>
      <c r="F154" s="8">
        <v>5315</v>
      </c>
      <c r="G154" s="8">
        <v>9279</v>
      </c>
      <c r="H154" s="35">
        <f t="shared" si="2"/>
        <v>30670</v>
      </c>
      <c r="K154" s="2"/>
    </row>
    <row r="155" spans="1:11" ht="12" customHeight="1">
      <c r="A155" s="11">
        <v>148</v>
      </c>
      <c r="B155" s="13" t="s">
        <v>232</v>
      </c>
      <c r="C155" s="8">
        <v>13</v>
      </c>
      <c r="D155" s="8">
        <v>8</v>
      </c>
      <c r="E155" s="14">
        <v>2</v>
      </c>
      <c r="F155" s="8">
        <v>2</v>
      </c>
      <c r="G155" s="8">
        <v>5</v>
      </c>
      <c r="H155" s="35">
        <f t="shared" si="2"/>
        <v>30</v>
      </c>
      <c r="K155" s="2"/>
    </row>
    <row r="156" spans="1:11" ht="12" customHeight="1">
      <c r="A156" s="11">
        <v>149</v>
      </c>
      <c r="B156" s="13" t="s">
        <v>139</v>
      </c>
      <c r="C156" s="8">
        <v>223</v>
      </c>
      <c r="D156" s="8">
        <v>410</v>
      </c>
      <c r="E156" s="14">
        <v>151</v>
      </c>
      <c r="F156" s="8">
        <v>100</v>
      </c>
      <c r="G156" s="8">
        <v>377</v>
      </c>
      <c r="H156" s="35">
        <f t="shared" si="2"/>
        <v>1261</v>
      </c>
      <c r="K156" s="2"/>
    </row>
    <row r="157" spans="1:11" ht="12" customHeight="1">
      <c r="A157" s="11">
        <v>150</v>
      </c>
      <c r="B157" s="13" t="s">
        <v>140</v>
      </c>
      <c r="C157" s="8">
        <v>48</v>
      </c>
      <c r="D157" s="8">
        <v>91</v>
      </c>
      <c r="E157" s="14">
        <v>235</v>
      </c>
      <c r="F157" s="8">
        <v>197</v>
      </c>
      <c r="G157" s="8">
        <v>124</v>
      </c>
      <c r="H157" s="35">
        <f t="shared" si="2"/>
        <v>695</v>
      </c>
      <c r="K157" s="2"/>
    </row>
    <row r="158" spans="1:11" ht="12" customHeight="1">
      <c r="A158" s="11">
        <v>151</v>
      </c>
      <c r="B158" s="13" t="s">
        <v>235</v>
      </c>
      <c r="C158" s="8">
        <v>3</v>
      </c>
      <c r="D158" s="8">
        <v>16</v>
      </c>
      <c r="E158" s="14">
        <v>4</v>
      </c>
      <c r="F158" s="8">
        <v>3</v>
      </c>
      <c r="G158" s="8">
        <v>2</v>
      </c>
      <c r="H158" s="35">
        <f t="shared" si="2"/>
        <v>28</v>
      </c>
      <c r="K158" s="2"/>
    </row>
    <row r="159" spans="1:11" ht="12" customHeight="1">
      <c r="A159" s="11">
        <v>152</v>
      </c>
      <c r="B159" s="13" t="s">
        <v>141</v>
      </c>
      <c r="C159" s="8">
        <v>529</v>
      </c>
      <c r="D159" s="8">
        <v>662</v>
      </c>
      <c r="E159" s="14">
        <v>434</v>
      </c>
      <c r="F159" s="8">
        <v>955</v>
      </c>
      <c r="G159" s="8">
        <v>1444</v>
      </c>
      <c r="H159" s="35">
        <f t="shared" si="2"/>
        <v>4024</v>
      </c>
      <c r="K159" s="2"/>
    </row>
    <row r="160" spans="1:11" ht="12" customHeight="1">
      <c r="A160" s="11">
        <v>153</v>
      </c>
      <c r="B160" s="13" t="s">
        <v>142</v>
      </c>
      <c r="C160" s="8">
        <v>1</v>
      </c>
      <c r="D160" s="8">
        <v>23</v>
      </c>
      <c r="E160" s="14"/>
      <c r="F160" s="8"/>
      <c r="G160" s="8"/>
      <c r="H160" s="35">
        <f t="shared" si="2"/>
        <v>24</v>
      </c>
      <c r="K160" s="2"/>
    </row>
    <row r="161" spans="1:11" ht="12" customHeight="1">
      <c r="A161" s="11">
        <v>154</v>
      </c>
      <c r="B161" s="13" t="s">
        <v>143</v>
      </c>
      <c r="C161" s="8">
        <v>2</v>
      </c>
      <c r="D161" s="8">
        <v>6</v>
      </c>
      <c r="E161" s="14"/>
      <c r="F161" s="8"/>
      <c r="G161" s="8"/>
      <c r="H161" s="35">
        <f t="shared" si="2"/>
        <v>8</v>
      </c>
      <c r="K161" s="2"/>
    </row>
    <row r="162" spans="1:11" ht="12" customHeight="1">
      <c r="A162" s="11">
        <v>155</v>
      </c>
      <c r="B162" s="13" t="s">
        <v>236</v>
      </c>
      <c r="C162" s="8"/>
      <c r="D162" s="8"/>
      <c r="E162" s="14"/>
      <c r="F162" s="8">
        <v>1</v>
      </c>
      <c r="G162" s="8">
        <v>1</v>
      </c>
      <c r="H162" s="35">
        <f t="shared" si="2"/>
        <v>2</v>
      </c>
      <c r="K162" s="2"/>
    </row>
    <row r="163" spans="1:11" ht="12" customHeight="1">
      <c r="A163" s="11">
        <v>156</v>
      </c>
      <c r="B163" s="13" t="s">
        <v>144</v>
      </c>
      <c r="C163" s="8">
        <v>500</v>
      </c>
      <c r="D163" s="8">
        <v>615</v>
      </c>
      <c r="E163" s="14">
        <v>2486</v>
      </c>
      <c r="F163" s="8">
        <v>818</v>
      </c>
      <c r="G163" s="8">
        <v>970</v>
      </c>
      <c r="H163" s="35">
        <f t="shared" si="2"/>
        <v>5389</v>
      </c>
      <c r="K163" s="2"/>
    </row>
    <row r="164" spans="1:11" ht="12" customHeight="1">
      <c r="A164" s="11">
        <v>157</v>
      </c>
      <c r="B164" s="13" t="s">
        <v>145</v>
      </c>
      <c r="C164" s="8">
        <v>27</v>
      </c>
      <c r="D164" s="8">
        <v>39</v>
      </c>
      <c r="E164" s="14">
        <v>10</v>
      </c>
      <c r="F164" s="8">
        <v>18</v>
      </c>
      <c r="G164" s="8">
        <v>70</v>
      </c>
      <c r="H164" s="35">
        <f t="shared" si="2"/>
        <v>164</v>
      </c>
      <c r="K164" s="2"/>
    </row>
    <row r="165" spans="1:11" ht="12" customHeight="1">
      <c r="A165" s="11">
        <v>158</v>
      </c>
      <c r="B165" s="13" t="s">
        <v>146</v>
      </c>
      <c r="C165" s="8">
        <v>131</v>
      </c>
      <c r="D165" s="8">
        <v>298</v>
      </c>
      <c r="E165" s="14">
        <v>228</v>
      </c>
      <c r="F165" s="8">
        <v>122</v>
      </c>
      <c r="G165" s="8">
        <v>786</v>
      </c>
      <c r="H165" s="35">
        <f t="shared" si="2"/>
        <v>1565</v>
      </c>
      <c r="K165" s="2"/>
    </row>
    <row r="166" spans="1:11" ht="12" customHeight="1">
      <c r="A166" s="11">
        <v>159</v>
      </c>
      <c r="B166" s="13" t="s">
        <v>147</v>
      </c>
      <c r="C166" s="8">
        <v>2</v>
      </c>
      <c r="D166" s="1">
        <v>10</v>
      </c>
      <c r="E166" s="14"/>
      <c r="F166" s="8"/>
      <c r="G166" s="8"/>
      <c r="H166" s="35">
        <f t="shared" si="2"/>
        <v>12</v>
      </c>
      <c r="K166" s="2"/>
    </row>
    <row r="167" spans="1:11" ht="12" customHeight="1">
      <c r="A167" s="11">
        <v>160</v>
      </c>
      <c r="B167" s="13" t="s">
        <v>148</v>
      </c>
      <c r="C167" s="8">
        <v>12</v>
      </c>
      <c r="D167" s="8">
        <v>22</v>
      </c>
      <c r="E167" s="14">
        <v>19</v>
      </c>
      <c r="F167" s="8">
        <v>50</v>
      </c>
      <c r="G167" s="8">
        <v>182</v>
      </c>
      <c r="H167" s="35">
        <f t="shared" si="2"/>
        <v>285</v>
      </c>
      <c r="K167" s="2"/>
    </row>
    <row r="168" spans="1:11" ht="12" customHeight="1">
      <c r="A168" s="11">
        <v>161</v>
      </c>
      <c r="B168" s="13" t="s">
        <v>149</v>
      </c>
      <c r="C168" s="8">
        <v>189</v>
      </c>
      <c r="D168" s="8">
        <v>2226</v>
      </c>
      <c r="E168" s="14">
        <v>7170</v>
      </c>
      <c r="F168" s="8">
        <v>5645</v>
      </c>
      <c r="G168" s="8">
        <v>340</v>
      </c>
      <c r="H168" s="35">
        <f t="shared" si="2"/>
        <v>15570</v>
      </c>
      <c r="K168" s="2"/>
    </row>
    <row r="169" spans="1:11" ht="12" customHeight="1">
      <c r="A169" s="11">
        <v>162</v>
      </c>
      <c r="B169" s="13" t="s">
        <v>150</v>
      </c>
      <c r="C169" s="8">
        <v>4</v>
      </c>
      <c r="D169" s="8">
        <v>6</v>
      </c>
      <c r="E169" s="14">
        <v>3</v>
      </c>
      <c r="F169" s="8"/>
      <c r="G169" s="8"/>
      <c r="H169" s="35">
        <f t="shared" si="2"/>
        <v>13</v>
      </c>
      <c r="K169" s="2"/>
    </row>
    <row r="170" spans="1:11" ht="12" customHeight="1">
      <c r="A170" s="11">
        <v>163</v>
      </c>
      <c r="B170" s="13" t="s">
        <v>151</v>
      </c>
      <c r="C170" s="8">
        <v>2034</v>
      </c>
      <c r="D170" s="8">
        <v>1388</v>
      </c>
      <c r="E170" s="14">
        <v>1124</v>
      </c>
      <c r="F170" s="8">
        <v>1481</v>
      </c>
      <c r="G170" s="8">
        <v>2646</v>
      </c>
      <c r="H170" s="35">
        <f t="shared" si="2"/>
        <v>8673</v>
      </c>
      <c r="K170" s="2"/>
    </row>
    <row r="171" spans="1:11" ht="12" customHeight="1">
      <c r="A171" s="11">
        <v>164</v>
      </c>
      <c r="B171" s="13" t="s">
        <v>152</v>
      </c>
      <c r="C171" s="8">
        <v>4379</v>
      </c>
      <c r="D171" s="8">
        <v>4912</v>
      </c>
      <c r="E171" s="14">
        <v>4540</v>
      </c>
      <c r="F171" s="8">
        <v>4364</v>
      </c>
      <c r="G171" s="8">
        <v>5447</v>
      </c>
      <c r="H171" s="35">
        <f t="shared" si="2"/>
        <v>23642</v>
      </c>
      <c r="K171" s="2"/>
    </row>
    <row r="172" spans="1:11" ht="12" customHeight="1">
      <c r="A172" s="11">
        <v>165</v>
      </c>
      <c r="B172" s="13" t="s">
        <v>153</v>
      </c>
      <c r="C172" s="8">
        <v>206</v>
      </c>
      <c r="D172" s="8">
        <v>2428</v>
      </c>
      <c r="E172" s="14">
        <v>4053</v>
      </c>
      <c r="F172" s="8">
        <v>2291</v>
      </c>
      <c r="G172" s="8">
        <v>368</v>
      </c>
      <c r="H172" s="35">
        <f t="shared" si="2"/>
        <v>9346</v>
      </c>
      <c r="K172" s="2"/>
    </row>
    <row r="173" spans="1:11" ht="12" customHeight="1">
      <c r="A173" s="11">
        <v>166</v>
      </c>
      <c r="B173" s="13" t="s">
        <v>154</v>
      </c>
      <c r="C173" s="8">
        <v>1</v>
      </c>
      <c r="D173" s="8">
        <v>11</v>
      </c>
      <c r="E173" s="14"/>
      <c r="F173" s="8"/>
      <c r="G173" s="8"/>
      <c r="H173" s="35">
        <f t="shared" si="2"/>
        <v>12</v>
      </c>
      <c r="K173" s="2"/>
    </row>
    <row r="174" spans="1:11" ht="12" customHeight="1">
      <c r="A174" s="11">
        <v>167</v>
      </c>
      <c r="B174" s="13" t="s">
        <v>155</v>
      </c>
      <c r="C174" s="8">
        <v>1175</v>
      </c>
      <c r="D174" s="8">
        <v>1105</v>
      </c>
      <c r="E174" s="14">
        <v>777</v>
      </c>
      <c r="F174" s="8">
        <v>4357</v>
      </c>
      <c r="G174" s="8">
        <v>3533</v>
      </c>
      <c r="H174" s="35">
        <f t="shared" si="2"/>
        <v>10947</v>
      </c>
      <c r="K174" s="2"/>
    </row>
    <row r="175" spans="1:11" ht="12" customHeight="1">
      <c r="A175" s="11">
        <v>168</v>
      </c>
      <c r="B175" s="13" t="s">
        <v>156</v>
      </c>
      <c r="C175" s="8">
        <v>88665</v>
      </c>
      <c r="D175" s="8">
        <v>141513</v>
      </c>
      <c r="E175" s="14">
        <v>123851</v>
      </c>
      <c r="F175" s="8">
        <v>130685</v>
      </c>
      <c r="G175" s="8">
        <v>157705</v>
      </c>
      <c r="H175" s="35">
        <f t="shared" si="2"/>
        <v>642419</v>
      </c>
      <c r="K175" s="2"/>
    </row>
    <row r="176" spans="1:11" ht="12" customHeight="1">
      <c r="A176" s="11">
        <v>169</v>
      </c>
      <c r="B176" s="13" t="s">
        <v>157</v>
      </c>
      <c r="C176" s="8">
        <v>50</v>
      </c>
      <c r="D176" s="8">
        <v>98</v>
      </c>
      <c r="E176" s="14">
        <v>84</v>
      </c>
      <c r="F176" s="8">
        <v>60</v>
      </c>
      <c r="G176" s="8">
        <v>54</v>
      </c>
      <c r="H176" s="35">
        <f t="shared" si="2"/>
        <v>346</v>
      </c>
      <c r="K176" s="2"/>
    </row>
    <row r="177" spans="1:11" ht="12" customHeight="1">
      <c r="A177" s="11">
        <v>170</v>
      </c>
      <c r="B177" s="13" t="s">
        <v>158</v>
      </c>
      <c r="C177" s="8">
        <v>47</v>
      </c>
      <c r="D177" s="8">
        <v>57</v>
      </c>
      <c r="E177" s="14">
        <v>39</v>
      </c>
      <c r="F177" s="8">
        <v>47</v>
      </c>
      <c r="G177" s="8">
        <v>31</v>
      </c>
      <c r="H177" s="35">
        <f t="shared" si="2"/>
        <v>221</v>
      </c>
      <c r="K177" s="2"/>
    </row>
    <row r="178" spans="1:11" ht="12" customHeight="1">
      <c r="A178" s="11">
        <v>171</v>
      </c>
      <c r="B178" s="13" t="s">
        <v>159</v>
      </c>
      <c r="C178" s="8">
        <v>3</v>
      </c>
      <c r="D178" s="8">
        <v>2</v>
      </c>
      <c r="E178" s="14"/>
      <c r="F178" s="8">
        <v>6</v>
      </c>
      <c r="G178" s="8">
        <v>25</v>
      </c>
      <c r="H178" s="35">
        <f t="shared" si="2"/>
        <v>36</v>
      </c>
      <c r="K178" s="2"/>
    </row>
    <row r="179" spans="1:11" ht="12" customHeight="1">
      <c r="A179" s="11">
        <v>172</v>
      </c>
      <c r="B179" s="13" t="s">
        <v>160</v>
      </c>
      <c r="C179" s="8">
        <v>402</v>
      </c>
      <c r="D179" s="8">
        <v>1028</v>
      </c>
      <c r="E179" s="14">
        <v>4282</v>
      </c>
      <c r="F179" s="8">
        <v>1044</v>
      </c>
      <c r="G179" s="8">
        <v>2242</v>
      </c>
      <c r="H179" s="35">
        <f t="shared" si="2"/>
        <v>8998</v>
      </c>
      <c r="K179" s="2"/>
    </row>
    <row r="180" spans="1:11" ht="12" customHeight="1">
      <c r="A180" s="11">
        <v>173</v>
      </c>
      <c r="B180" s="13" t="s">
        <v>161</v>
      </c>
      <c r="C180" s="8">
        <v>7244</v>
      </c>
      <c r="D180" s="8">
        <v>26936</v>
      </c>
      <c r="E180" s="14">
        <v>43269</v>
      </c>
      <c r="F180" s="8">
        <v>51084</v>
      </c>
      <c r="G180" s="8">
        <v>135575</v>
      </c>
      <c r="H180" s="35">
        <f t="shared" si="2"/>
        <v>264108</v>
      </c>
      <c r="K180" s="2"/>
    </row>
    <row r="181" spans="1:11" ht="12" customHeight="1">
      <c r="A181" s="11">
        <v>174</v>
      </c>
      <c r="B181" s="13" t="s">
        <v>162</v>
      </c>
      <c r="C181" s="8">
        <v>11</v>
      </c>
      <c r="D181" s="8">
        <v>23</v>
      </c>
      <c r="E181" s="14">
        <v>13</v>
      </c>
      <c r="F181" s="8">
        <v>16</v>
      </c>
      <c r="G181" s="8">
        <v>30</v>
      </c>
      <c r="H181" s="35">
        <f t="shared" si="2"/>
        <v>93</v>
      </c>
      <c r="K181" s="2"/>
    </row>
    <row r="182" spans="1:11" ht="12" customHeight="1">
      <c r="A182" s="11">
        <v>175</v>
      </c>
      <c r="B182" s="13" t="s">
        <v>163</v>
      </c>
      <c r="C182" s="8"/>
      <c r="D182" s="8">
        <v>2</v>
      </c>
      <c r="E182" s="14"/>
      <c r="F182" s="8"/>
      <c r="G182" s="8"/>
      <c r="H182" s="35">
        <f t="shared" si="2"/>
        <v>2</v>
      </c>
      <c r="K182" s="2"/>
    </row>
    <row r="183" spans="1:11" ht="12" customHeight="1">
      <c r="A183" s="11">
        <v>176</v>
      </c>
      <c r="B183" s="13" t="s">
        <v>164</v>
      </c>
      <c r="C183" s="8">
        <v>1</v>
      </c>
      <c r="D183" s="8">
        <v>13</v>
      </c>
      <c r="E183" s="14"/>
      <c r="F183" s="8"/>
      <c r="G183" s="8"/>
      <c r="H183" s="35">
        <f t="shared" si="2"/>
        <v>14</v>
      </c>
      <c r="K183" s="2"/>
    </row>
    <row r="184" spans="1:11" ht="12" customHeight="1">
      <c r="A184" s="11">
        <v>177</v>
      </c>
      <c r="B184" s="13" t="s">
        <v>165</v>
      </c>
      <c r="C184" s="8">
        <v>3</v>
      </c>
      <c r="D184" s="8">
        <v>15</v>
      </c>
      <c r="E184" s="14">
        <v>1</v>
      </c>
      <c r="F184" s="8">
        <v>1</v>
      </c>
      <c r="G184" s="8">
        <v>1</v>
      </c>
      <c r="H184" s="35">
        <f t="shared" si="2"/>
        <v>21</v>
      </c>
      <c r="K184" s="2"/>
    </row>
    <row r="185" spans="1:11" ht="12" customHeight="1">
      <c r="A185" s="11">
        <v>178</v>
      </c>
      <c r="B185" s="13" t="s">
        <v>166</v>
      </c>
      <c r="C185" s="8">
        <v>1</v>
      </c>
      <c r="D185" s="8">
        <v>65</v>
      </c>
      <c r="E185" s="14"/>
      <c r="F185" s="8"/>
      <c r="G185" s="8"/>
      <c r="H185" s="35">
        <f t="shared" si="2"/>
        <v>66</v>
      </c>
      <c r="K185" s="2"/>
    </row>
    <row r="186" spans="1:11" ht="12" customHeight="1">
      <c r="A186" s="11">
        <v>179</v>
      </c>
      <c r="B186" s="13" t="s">
        <v>167</v>
      </c>
      <c r="C186" s="8"/>
      <c r="D186" s="8">
        <v>20</v>
      </c>
      <c r="E186" s="14"/>
      <c r="F186" s="8"/>
      <c r="G186" s="8"/>
      <c r="H186" s="35">
        <f t="shared" si="2"/>
        <v>20</v>
      </c>
      <c r="K186" s="2"/>
    </row>
    <row r="187" spans="1:11" ht="12" customHeight="1">
      <c r="A187" s="11">
        <v>180</v>
      </c>
      <c r="B187" s="13" t="s">
        <v>168</v>
      </c>
      <c r="C187" s="8">
        <v>1</v>
      </c>
      <c r="D187" s="8">
        <v>6</v>
      </c>
      <c r="E187" s="14"/>
      <c r="F187" s="8">
        <v>1</v>
      </c>
      <c r="G187" s="8"/>
      <c r="H187" s="35">
        <f t="shared" si="2"/>
        <v>8</v>
      </c>
      <c r="K187" s="2"/>
    </row>
    <row r="188" spans="1:11" ht="12" customHeight="1">
      <c r="A188" s="11">
        <v>181</v>
      </c>
      <c r="B188" s="13" t="s">
        <v>169</v>
      </c>
      <c r="C188" s="8">
        <v>4</v>
      </c>
      <c r="D188" s="8">
        <v>7</v>
      </c>
      <c r="E188" s="14">
        <v>2</v>
      </c>
      <c r="F188" s="8"/>
      <c r="G188" s="8">
        <v>3</v>
      </c>
      <c r="H188" s="35">
        <f t="shared" si="2"/>
        <v>16</v>
      </c>
      <c r="K188" s="2"/>
    </row>
    <row r="189" spans="1:11" ht="12" customHeight="1">
      <c r="A189" s="11">
        <v>182</v>
      </c>
      <c r="B189" s="13" t="s">
        <v>170</v>
      </c>
      <c r="C189" s="8">
        <v>1286</v>
      </c>
      <c r="D189" s="8">
        <v>1389</v>
      </c>
      <c r="E189" s="14">
        <v>1294</v>
      </c>
      <c r="F189" s="8">
        <v>1399</v>
      </c>
      <c r="G189" s="8">
        <v>2387</v>
      </c>
      <c r="H189" s="35">
        <f t="shared" si="2"/>
        <v>7755</v>
      </c>
      <c r="K189" s="2"/>
    </row>
    <row r="190" spans="1:8" ht="12" customHeight="1">
      <c r="A190" s="11">
        <v>183</v>
      </c>
      <c r="B190" s="13" t="s">
        <v>171</v>
      </c>
      <c r="C190" s="8">
        <v>115</v>
      </c>
      <c r="D190" s="8">
        <v>121</v>
      </c>
      <c r="E190" s="14">
        <v>118</v>
      </c>
      <c r="F190" s="8">
        <v>70</v>
      </c>
      <c r="G190" s="8">
        <v>211</v>
      </c>
      <c r="H190" s="35">
        <f t="shared" si="2"/>
        <v>635</v>
      </c>
    </row>
    <row r="191" spans="1:8" ht="12" customHeight="1">
      <c r="A191" s="11">
        <v>184</v>
      </c>
      <c r="B191" s="13" t="s">
        <v>172</v>
      </c>
      <c r="C191" s="8">
        <v>2146</v>
      </c>
      <c r="D191" s="8">
        <v>1505</v>
      </c>
      <c r="E191" s="14">
        <v>1831</v>
      </c>
      <c r="F191" s="8">
        <v>2278</v>
      </c>
      <c r="G191" s="8">
        <v>4603</v>
      </c>
      <c r="H191" s="35">
        <f t="shared" si="2"/>
        <v>12363</v>
      </c>
    </row>
    <row r="192" spans="1:8" ht="12" customHeight="1">
      <c r="A192" s="11">
        <v>185</v>
      </c>
      <c r="B192" s="13" t="s">
        <v>173</v>
      </c>
      <c r="C192" s="8">
        <v>110</v>
      </c>
      <c r="D192" s="8">
        <v>61</v>
      </c>
      <c r="E192" s="14">
        <v>87</v>
      </c>
      <c r="F192" s="8">
        <v>89</v>
      </c>
      <c r="G192" s="8">
        <v>210</v>
      </c>
      <c r="H192" s="35">
        <f t="shared" si="2"/>
        <v>557</v>
      </c>
    </row>
    <row r="193" spans="1:8" ht="12" customHeight="1">
      <c r="A193" s="11">
        <v>186</v>
      </c>
      <c r="B193" s="13" t="s">
        <v>174</v>
      </c>
      <c r="C193" s="8">
        <v>28</v>
      </c>
      <c r="D193" s="8">
        <v>4</v>
      </c>
      <c r="E193" s="14">
        <v>34</v>
      </c>
      <c r="F193" s="8">
        <v>29</v>
      </c>
      <c r="G193" s="8">
        <v>208</v>
      </c>
      <c r="H193" s="35">
        <f t="shared" si="2"/>
        <v>303</v>
      </c>
    </row>
    <row r="194" spans="1:8" ht="12" customHeight="1">
      <c r="A194" s="11">
        <v>187</v>
      </c>
      <c r="B194" s="13" t="s">
        <v>233</v>
      </c>
      <c r="C194" s="8"/>
      <c r="D194" s="8"/>
      <c r="E194" s="14">
        <v>2</v>
      </c>
      <c r="F194" s="8"/>
      <c r="G194" s="8">
        <v>5</v>
      </c>
      <c r="H194" s="35">
        <f t="shared" si="2"/>
        <v>7</v>
      </c>
    </row>
    <row r="195" spans="1:8" ht="12" customHeight="1">
      <c r="A195" s="11">
        <v>188</v>
      </c>
      <c r="B195" s="13" t="s">
        <v>175</v>
      </c>
      <c r="C195" s="8">
        <v>30237</v>
      </c>
      <c r="D195" s="8">
        <v>2822</v>
      </c>
      <c r="E195" s="14">
        <v>2882</v>
      </c>
      <c r="F195" s="8">
        <v>13985</v>
      </c>
      <c r="G195" s="8">
        <v>46019</v>
      </c>
      <c r="H195" s="35">
        <f t="shared" si="2"/>
        <v>95945</v>
      </c>
    </row>
    <row r="196" spans="1:8" ht="12" customHeight="1">
      <c r="A196" s="11">
        <v>189</v>
      </c>
      <c r="B196" s="13" t="s">
        <v>176</v>
      </c>
      <c r="C196" s="8">
        <v>207</v>
      </c>
      <c r="D196" s="8">
        <v>66</v>
      </c>
      <c r="E196" s="14">
        <v>72</v>
      </c>
      <c r="F196" s="8">
        <v>97</v>
      </c>
      <c r="G196" s="8">
        <v>251</v>
      </c>
      <c r="H196" s="35">
        <f t="shared" si="2"/>
        <v>693</v>
      </c>
    </row>
    <row r="197" spans="1:8" ht="12" customHeight="1">
      <c r="A197" s="11">
        <v>190</v>
      </c>
      <c r="B197" s="13" t="s">
        <v>177</v>
      </c>
      <c r="C197" s="8">
        <v>44</v>
      </c>
      <c r="D197" s="8">
        <v>44</v>
      </c>
      <c r="E197" s="14">
        <v>34</v>
      </c>
      <c r="F197" s="8">
        <v>68</v>
      </c>
      <c r="G197" s="8">
        <v>157</v>
      </c>
      <c r="H197" s="35">
        <f t="shared" si="2"/>
        <v>347</v>
      </c>
    </row>
    <row r="198" spans="1:8" ht="12" customHeight="1">
      <c r="A198" s="11">
        <v>191</v>
      </c>
      <c r="B198" s="13" t="s">
        <v>178</v>
      </c>
      <c r="C198" s="8">
        <v>2</v>
      </c>
      <c r="D198" s="8">
        <v>17</v>
      </c>
      <c r="E198" s="14"/>
      <c r="F198" s="8">
        <v>2</v>
      </c>
      <c r="G198" s="8">
        <v>1</v>
      </c>
      <c r="H198" s="35">
        <f t="shared" si="2"/>
        <v>22</v>
      </c>
    </row>
    <row r="199" spans="1:8" ht="12" customHeight="1">
      <c r="A199" s="11">
        <v>192</v>
      </c>
      <c r="B199" s="13" t="s">
        <v>179</v>
      </c>
      <c r="C199" s="8">
        <v>6</v>
      </c>
      <c r="D199" s="8">
        <v>9</v>
      </c>
      <c r="E199" s="14">
        <v>4</v>
      </c>
      <c r="F199" s="8">
        <v>5</v>
      </c>
      <c r="G199" s="8">
        <v>4</v>
      </c>
      <c r="H199" s="35">
        <f t="shared" si="2"/>
        <v>28</v>
      </c>
    </row>
    <row r="200" spans="1:8" ht="12" customHeight="1">
      <c r="A200" s="11">
        <v>193</v>
      </c>
      <c r="B200" s="13" t="s">
        <v>180</v>
      </c>
      <c r="C200" s="8">
        <v>18972</v>
      </c>
      <c r="D200" s="8">
        <v>13179</v>
      </c>
      <c r="E200" s="14">
        <v>5109</v>
      </c>
      <c r="F200" s="8">
        <v>5832</v>
      </c>
      <c r="G200" s="8">
        <v>7888</v>
      </c>
      <c r="H200" s="35">
        <f t="shared" si="2"/>
        <v>50980</v>
      </c>
    </row>
    <row r="201" spans="1:8" ht="12" customHeight="1">
      <c r="A201" s="11">
        <v>194</v>
      </c>
      <c r="B201" s="13" t="s">
        <v>181</v>
      </c>
      <c r="C201" s="8">
        <v>3939</v>
      </c>
      <c r="D201" s="8">
        <v>6287</v>
      </c>
      <c r="E201" s="14">
        <v>4396</v>
      </c>
      <c r="F201" s="8">
        <v>4189</v>
      </c>
      <c r="G201" s="8">
        <v>6046</v>
      </c>
      <c r="H201" s="35">
        <f t="shared" si="2"/>
        <v>24857</v>
      </c>
    </row>
    <row r="202" spans="1:8" ht="12" customHeight="1">
      <c r="A202" s="11">
        <v>195</v>
      </c>
      <c r="B202" s="13" t="s">
        <v>182</v>
      </c>
      <c r="C202" s="8">
        <v>20</v>
      </c>
      <c r="D202" s="8">
        <v>27</v>
      </c>
      <c r="E202" s="14">
        <v>11</v>
      </c>
      <c r="F202" s="8">
        <v>13</v>
      </c>
      <c r="G202" s="8">
        <v>178</v>
      </c>
      <c r="H202" s="35">
        <f t="shared" si="2"/>
        <v>249</v>
      </c>
    </row>
    <row r="203" spans="1:8" ht="12" customHeight="1">
      <c r="A203" s="11">
        <v>196</v>
      </c>
      <c r="B203" s="13" t="s">
        <v>183</v>
      </c>
      <c r="C203" s="8">
        <v>22</v>
      </c>
      <c r="D203" s="8">
        <v>10</v>
      </c>
      <c r="E203" s="14">
        <v>12</v>
      </c>
      <c r="F203" s="8">
        <v>6</v>
      </c>
      <c r="G203" s="8">
        <v>2</v>
      </c>
      <c r="H203" s="35">
        <f t="shared" si="2"/>
        <v>52</v>
      </c>
    </row>
    <row r="204" spans="1:8" ht="12" customHeight="1">
      <c r="A204" s="11">
        <v>197</v>
      </c>
      <c r="B204" s="13" t="s">
        <v>184</v>
      </c>
      <c r="C204" s="8">
        <v>24</v>
      </c>
      <c r="D204" s="8">
        <v>35</v>
      </c>
      <c r="E204" s="14">
        <v>44</v>
      </c>
      <c r="F204" s="8">
        <v>42</v>
      </c>
      <c r="G204" s="8">
        <v>49</v>
      </c>
      <c r="H204" s="35">
        <f t="shared" si="2"/>
        <v>194</v>
      </c>
    </row>
    <row r="205" spans="1:8" ht="12" customHeight="1">
      <c r="A205" s="11">
        <v>198</v>
      </c>
      <c r="B205" s="1" t="s">
        <v>185</v>
      </c>
      <c r="C205" s="8">
        <v>1</v>
      </c>
      <c r="D205" s="8">
        <v>2</v>
      </c>
      <c r="E205" s="14"/>
      <c r="F205" s="8"/>
      <c r="G205" s="8"/>
      <c r="H205" s="35">
        <f t="shared" si="2"/>
        <v>3</v>
      </c>
    </row>
    <row r="206" spans="1:8" ht="12" customHeight="1">
      <c r="A206" s="11">
        <v>199</v>
      </c>
      <c r="B206" s="13" t="s">
        <v>186</v>
      </c>
      <c r="C206" s="8">
        <v>6</v>
      </c>
      <c r="D206" s="8">
        <v>9</v>
      </c>
      <c r="E206" s="14">
        <v>9</v>
      </c>
      <c r="F206" s="8">
        <v>3</v>
      </c>
      <c r="G206" s="8">
        <v>14</v>
      </c>
      <c r="H206" s="35">
        <f aca="true" t="shared" si="3" ref="H206:H242">SUM(C206:G206)</f>
        <v>41</v>
      </c>
    </row>
    <row r="207" spans="1:8" ht="12" customHeight="1">
      <c r="A207" s="11">
        <v>200</v>
      </c>
      <c r="B207" s="13" t="s">
        <v>187</v>
      </c>
      <c r="C207" s="8">
        <v>4108</v>
      </c>
      <c r="D207" s="8">
        <v>3215</v>
      </c>
      <c r="E207" s="14">
        <v>9037</v>
      </c>
      <c r="F207" s="8">
        <v>3561</v>
      </c>
      <c r="G207" s="8">
        <v>10787</v>
      </c>
      <c r="H207" s="35">
        <f t="shared" si="3"/>
        <v>30708</v>
      </c>
    </row>
    <row r="208" spans="1:8" ht="12" customHeight="1">
      <c r="A208" s="11">
        <v>201</v>
      </c>
      <c r="B208" s="13" t="s">
        <v>188</v>
      </c>
      <c r="C208" s="8">
        <v>1102</v>
      </c>
      <c r="D208" s="8">
        <v>2203</v>
      </c>
      <c r="E208" s="14">
        <v>3204</v>
      </c>
      <c r="F208" s="8">
        <v>1730</v>
      </c>
      <c r="G208" s="8">
        <v>4609</v>
      </c>
      <c r="H208" s="35">
        <f t="shared" si="3"/>
        <v>12848</v>
      </c>
    </row>
    <row r="209" spans="1:8" ht="12" customHeight="1">
      <c r="A209" s="11">
        <v>202</v>
      </c>
      <c r="B209" s="13" t="s">
        <v>189</v>
      </c>
      <c r="C209" s="8">
        <v>38</v>
      </c>
      <c r="D209" s="8">
        <v>20</v>
      </c>
      <c r="E209" s="14">
        <v>17</v>
      </c>
      <c r="F209" s="8">
        <v>30</v>
      </c>
      <c r="G209" s="8">
        <v>16</v>
      </c>
      <c r="H209" s="35">
        <f t="shared" si="3"/>
        <v>121</v>
      </c>
    </row>
    <row r="210" spans="1:8" ht="12" customHeight="1">
      <c r="A210" s="11">
        <v>203</v>
      </c>
      <c r="B210" s="13" t="s">
        <v>190</v>
      </c>
      <c r="C210" s="8">
        <v>311</v>
      </c>
      <c r="D210" s="8">
        <v>393</v>
      </c>
      <c r="E210" s="14">
        <v>280</v>
      </c>
      <c r="F210" s="8">
        <v>320</v>
      </c>
      <c r="G210" s="8">
        <v>961</v>
      </c>
      <c r="H210" s="35">
        <f t="shared" si="3"/>
        <v>2265</v>
      </c>
    </row>
    <row r="211" spans="1:8" ht="12" customHeight="1">
      <c r="A211" s="11">
        <v>204</v>
      </c>
      <c r="B211" s="13" t="s">
        <v>191</v>
      </c>
      <c r="C211" s="8">
        <v>6</v>
      </c>
      <c r="D211" s="8">
        <v>10</v>
      </c>
      <c r="E211" s="14">
        <v>6</v>
      </c>
      <c r="F211" s="8">
        <v>5</v>
      </c>
      <c r="G211" s="8">
        <v>32</v>
      </c>
      <c r="H211" s="35">
        <f t="shared" si="3"/>
        <v>59</v>
      </c>
    </row>
    <row r="212" spans="1:8" ht="12" customHeight="1">
      <c r="A212" s="11">
        <v>205</v>
      </c>
      <c r="B212" s="13" t="s">
        <v>192</v>
      </c>
      <c r="C212" s="8">
        <v>15</v>
      </c>
      <c r="D212" s="8">
        <v>34</v>
      </c>
      <c r="E212" s="14">
        <v>13</v>
      </c>
      <c r="F212" s="8">
        <v>28</v>
      </c>
      <c r="G212" s="8">
        <v>47</v>
      </c>
      <c r="H212" s="35">
        <f t="shared" si="3"/>
        <v>137</v>
      </c>
    </row>
    <row r="213" spans="1:8" ht="12" customHeight="1">
      <c r="A213" s="11">
        <v>206</v>
      </c>
      <c r="B213" s="13" t="s">
        <v>193</v>
      </c>
      <c r="C213" s="8">
        <v>269</v>
      </c>
      <c r="D213" s="8">
        <v>206</v>
      </c>
      <c r="E213" s="14">
        <v>178</v>
      </c>
      <c r="F213" s="8">
        <v>221</v>
      </c>
      <c r="G213" s="8">
        <v>226</v>
      </c>
      <c r="H213" s="35">
        <f t="shared" si="3"/>
        <v>1100</v>
      </c>
    </row>
    <row r="214" spans="1:8" ht="12" customHeight="1">
      <c r="A214" s="11">
        <v>207</v>
      </c>
      <c r="B214" s="13" t="s">
        <v>238</v>
      </c>
      <c r="C214" s="8">
        <v>6323</v>
      </c>
      <c r="D214" s="8">
        <v>6721</v>
      </c>
      <c r="E214" s="14">
        <v>5013</v>
      </c>
      <c r="F214" s="8">
        <v>4409</v>
      </c>
      <c r="G214" s="8">
        <v>8159</v>
      </c>
      <c r="H214" s="35">
        <f t="shared" si="3"/>
        <v>30625</v>
      </c>
    </row>
    <row r="215" spans="1:10" ht="12" customHeight="1">
      <c r="A215" s="11">
        <v>208</v>
      </c>
      <c r="B215" s="13" t="s">
        <v>194</v>
      </c>
      <c r="C215" s="8">
        <v>29</v>
      </c>
      <c r="D215" s="8">
        <v>282</v>
      </c>
      <c r="E215" s="14">
        <v>47</v>
      </c>
      <c r="F215" s="8">
        <v>89</v>
      </c>
      <c r="G215" s="8">
        <v>37</v>
      </c>
      <c r="H215" s="35">
        <f t="shared" si="3"/>
        <v>484</v>
      </c>
      <c r="J215" s="2"/>
    </row>
    <row r="216" spans="1:10" ht="12" customHeight="1">
      <c r="A216" s="11">
        <v>209</v>
      </c>
      <c r="B216" s="13" t="s">
        <v>195</v>
      </c>
      <c r="C216" s="8"/>
      <c r="D216" s="8">
        <v>7</v>
      </c>
      <c r="E216" s="14"/>
      <c r="F216" s="8"/>
      <c r="G216" s="8"/>
      <c r="H216" s="35">
        <f t="shared" si="3"/>
        <v>7</v>
      </c>
      <c r="J216" s="2"/>
    </row>
    <row r="217" spans="1:10" ht="12" customHeight="1">
      <c r="A217" s="11">
        <v>210</v>
      </c>
      <c r="B217" s="13" t="s">
        <v>196</v>
      </c>
      <c r="C217" s="8">
        <v>3</v>
      </c>
      <c r="D217" s="8">
        <v>6</v>
      </c>
      <c r="E217" s="14"/>
      <c r="F217" s="8"/>
      <c r="G217" s="8">
        <v>2</v>
      </c>
      <c r="H217" s="35">
        <f t="shared" si="3"/>
        <v>11</v>
      </c>
      <c r="J217" s="2"/>
    </row>
    <row r="218" spans="1:10" ht="12" customHeight="1">
      <c r="A218" s="11">
        <v>211</v>
      </c>
      <c r="B218" s="13" t="s">
        <v>197</v>
      </c>
      <c r="C218" s="8">
        <v>9</v>
      </c>
      <c r="D218" s="8">
        <v>36</v>
      </c>
      <c r="E218" s="14">
        <v>3</v>
      </c>
      <c r="F218" s="8">
        <v>11</v>
      </c>
      <c r="G218" s="8">
        <v>9</v>
      </c>
      <c r="H218" s="35">
        <f t="shared" si="3"/>
        <v>68</v>
      </c>
      <c r="J218" s="2"/>
    </row>
    <row r="219" spans="1:10" ht="12" customHeight="1">
      <c r="A219" s="11">
        <v>212</v>
      </c>
      <c r="B219" s="13" t="s">
        <v>198</v>
      </c>
      <c r="C219" s="8">
        <v>630</v>
      </c>
      <c r="D219" s="8">
        <v>97</v>
      </c>
      <c r="E219" s="14">
        <v>53</v>
      </c>
      <c r="F219" s="8">
        <v>112</v>
      </c>
      <c r="G219" s="8">
        <v>126</v>
      </c>
      <c r="H219" s="35">
        <f t="shared" si="3"/>
        <v>1018</v>
      </c>
      <c r="J219" s="2"/>
    </row>
    <row r="220" spans="1:10" ht="12" customHeight="1">
      <c r="A220" s="11">
        <v>213</v>
      </c>
      <c r="B220" s="13" t="s">
        <v>199</v>
      </c>
      <c r="C220" s="8">
        <v>440</v>
      </c>
      <c r="D220" s="8">
        <v>927</v>
      </c>
      <c r="E220" s="14">
        <v>570</v>
      </c>
      <c r="F220" s="8">
        <v>2439</v>
      </c>
      <c r="G220" s="8">
        <v>722</v>
      </c>
      <c r="H220" s="35">
        <f t="shared" si="3"/>
        <v>5098</v>
      </c>
      <c r="J220" s="2"/>
    </row>
    <row r="221" spans="1:10" ht="12" customHeight="1">
      <c r="A221" s="11">
        <v>214</v>
      </c>
      <c r="B221" s="13" t="s">
        <v>200</v>
      </c>
      <c r="C221" s="8">
        <v>2</v>
      </c>
      <c r="D221" s="8">
        <v>7</v>
      </c>
      <c r="E221" s="14">
        <v>1</v>
      </c>
      <c r="F221" s="8">
        <v>4</v>
      </c>
      <c r="G221" s="8">
        <v>27</v>
      </c>
      <c r="H221" s="35">
        <f t="shared" si="3"/>
        <v>41</v>
      </c>
      <c r="J221" s="2"/>
    </row>
    <row r="222" spans="1:10" ht="12" customHeight="1">
      <c r="A222" s="11">
        <v>215</v>
      </c>
      <c r="B222" s="13" t="s">
        <v>201</v>
      </c>
      <c r="C222" s="8">
        <v>3</v>
      </c>
      <c r="D222" s="8">
        <v>7</v>
      </c>
      <c r="E222" s="14"/>
      <c r="F222" s="8"/>
      <c r="G222" s="8">
        <v>2</v>
      </c>
      <c r="H222" s="35">
        <f t="shared" si="3"/>
        <v>12</v>
      </c>
      <c r="J222" s="2"/>
    </row>
    <row r="223" spans="1:10" ht="12" customHeight="1">
      <c r="A223" s="11">
        <v>216</v>
      </c>
      <c r="B223" s="13" t="s">
        <v>202</v>
      </c>
      <c r="C223" s="8">
        <v>2</v>
      </c>
      <c r="D223" s="8">
        <v>7</v>
      </c>
      <c r="E223" s="14"/>
      <c r="F223" s="8"/>
      <c r="G223" s="8"/>
      <c r="H223" s="35">
        <f t="shared" si="3"/>
        <v>9</v>
      </c>
      <c r="J223" s="2"/>
    </row>
    <row r="224" spans="1:10" ht="12" customHeight="1">
      <c r="A224" s="11">
        <v>217</v>
      </c>
      <c r="B224" s="13" t="s">
        <v>203</v>
      </c>
      <c r="C224" s="8">
        <v>10</v>
      </c>
      <c r="D224" s="8">
        <v>26</v>
      </c>
      <c r="E224" s="14">
        <v>13</v>
      </c>
      <c r="F224" s="8">
        <v>32</v>
      </c>
      <c r="G224" s="8">
        <v>27</v>
      </c>
      <c r="H224" s="35">
        <f t="shared" si="3"/>
        <v>108</v>
      </c>
      <c r="J224" s="2"/>
    </row>
    <row r="225" spans="1:10" ht="12" customHeight="1">
      <c r="A225" s="11">
        <v>218</v>
      </c>
      <c r="B225" s="13" t="s">
        <v>204</v>
      </c>
      <c r="C225" s="8">
        <v>2143</v>
      </c>
      <c r="D225" s="8">
        <v>3851</v>
      </c>
      <c r="E225" s="14">
        <v>3894</v>
      </c>
      <c r="F225" s="8">
        <v>621</v>
      </c>
      <c r="G225" s="8">
        <v>499</v>
      </c>
      <c r="H225" s="35">
        <f t="shared" si="3"/>
        <v>11008</v>
      </c>
      <c r="J225" s="2"/>
    </row>
    <row r="226" spans="1:10" ht="12" customHeight="1">
      <c r="A226" s="11">
        <v>219</v>
      </c>
      <c r="B226" s="13" t="s">
        <v>205</v>
      </c>
      <c r="C226" s="8">
        <v>20838</v>
      </c>
      <c r="D226" s="8">
        <v>166681</v>
      </c>
      <c r="E226" s="14">
        <v>209693</v>
      </c>
      <c r="F226" s="8">
        <v>117030</v>
      </c>
      <c r="G226" s="8">
        <v>43764</v>
      </c>
      <c r="H226" s="35">
        <f t="shared" si="3"/>
        <v>558006</v>
      </c>
      <c r="J226" s="2"/>
    </row>
    <row r="227" spans="1:10" ht="12" customHeight="1">
      <c r="A227" s="11">
        <v>220</v>
      </c>
      <c r="B227" s="13" t="s">
        <v>206</v>
      </c>
      <c r="C227" s="8">
        <v>110</v>
      </c>
      <c r="D227" s="8">
        <v>238</v>
      </c>
      <c r="E227" s="14">
        <v>237</v>
      </c>
      <c r="F227" s="8">
        <v>280</v>
      </c>
      <c r="G227" s="8">
        <v>830</v>
      </c>
      <c r="H227" s="35">
        <f t="shared" si="3"/>
        <v>1695</v>
      </c>
      <c r="J227" s="2"/>
    </row>
    <row r="228" spans="1:10" ht="12" customHeight="1">
      <c r="A228" s="11">
        <v>221</v>
      </c>
      <c r="B228" s="13" t="s">
        <v>207</v>
      </c>
      <c r="C228" s="8">
        <v>7117</v>
      </c>
      <c r="D228" s="8">
        <v>10552</v>
      </c>
      <c r="E228" s="14">
        <v>9970</v>
      </c>
      <c r="F228" s="8">
        <v>8251</v>
      </c>
      <c r="G228" s="8">
        <v>9631</v>
      </c>
      <c r="H228" s="35">
        <f t="shared" si="3"/>
        <v>45521</v>
      </c>
      <c r="J228" s="2"/>
    </row>
    <row r="229" spans="1:10" ht="12" customHeight="1">
      <c r="A229" s="11">
        <v>222</v>
      </c>
      <c r="B229" s="13" t="s">
        <v>208</v>
      </c>
      <c r="C229" s="8">
        <v>469227</v>
      </c>
      <c r="D229" s="8">
        <v>459566</v>
      </c>
      <c r="E229" s="14">
        <v>574653</v>
      </c>
      <c r="F229" s="8">
        <v>424866</v>
      </c>
      <c r="G229" s="8">
        <v>1588639</v>
      </c>
      <c r="H229" s="35">
        <f t="shared" si="3"/>
        <v>3516951</v>
      </c>
      <c r="J229" s="2"/>
    </row>
    <row r="230" spans="1:10" ht="12" customHeight="1">
      <c r="A230" s="11">
        <v>223</v>
      </c>
      <c r="B230" s="13" t="s">
        <v>209</v>
      </c>
      <c r="C230" s="8">
        <v>857</v>
      </c>
      <c r="D230" s="8">
        <v>843</v>
      </c>
      <c r="E230" s="14">
        <v>696</v>
      </c>
      <c r="F230" s="8">
        <v>820</v>
      </c>
      <c r="G230" s="8">
        <v>947</v>
      </c>
      <c r="H230" s="35">
        <f t="shared" si="3"/>
        <v>4163</v>
      </c>
      <c r="J230" s="2"/>
    </row>
    <row r="231" spans="1:10" ht="12" customHeight="1">
      <c r="A231" s="11">
        <v>224</v>
      </c>
      <c r="B231" s="13" t="s">
        <v>210</v>
      </c>
      <c r="C231" s="8">
        <v>9</v>
      </c>
      <c r="D231" s="8">
        <v>11</v>
      </c>
      <c r="E231" s="14">
        <v>8</v>
      </c>
      <c r="F231" s="8">
        <v>28</v>
      </c>
      <c r="G231" s="8">
        <v>218</v>
      </c>
      <c r="H231" s="35">
        <f t="shared" si="3"/>
        <v>274</v>
      </c>
      <c r="J231" s="2"/>
    </row>
    <row r="232" spans="1:10" ht="12" customHeight="1">
      <c r="A232" s="11">
        <v>225</v>
      </c>
      <c r="B232" s="13" t="s">
        <v>211</v>
      </c>
      <c r="C232" s="8">
        <v>4</v>
      </c>
      <c r="D232" s="8">
        <v>21</v>
      </c>
      <c r="E232" s="14">
        <v>1</v>
      </c>
      <c r="F232" s="8">
        <v>2</v>
      </c>
      <c r="G232" s="8"/>
      <c r="H232" s="35">
        <f t="shared" si="3"/>
        <v>28</v>
      </c>
      <c r="J232" s="2"/>
    </row>
    <row r="233" spans="1:10" ht="12" customHeight="1">
      <c r="A233" s="11">
        <v>226</v>
      </c>
      <c r="B233" s="13" t="s">
        <v>212</v>
      </c>
      <c r="C233" s="8">
        <v>28</v>
      </c>
      <c r="D233" s="8">
        <v>26</v>
      </c>
      <c r="E233" s="14">
        <v>15</v>
      </c>
      <c r="F233" s="8">
        <v>18</v>
      </c>
      <c r="G233" s="8">
        <v>21</v>
      </c>
      <c r="H233" s="35">
        <f t="shared" si="3"/>
        <v>108</v>
      </c>
      <c r="J233" s="2"/>
    </row>
    <row r="234" spans="1:10" ht="12" customHeight="1">
      <c r="A234" s="11">
        <v>227</v>
      </c>
      <c r="B234" s="13" t="s">
        <v>213</v>
      </c>
      <c r="C234" s="8">
        <v>373</v>
      </c>
      <c r="D234" s="8">
        <v>507</v>
      </c>
      <c r="E234" s="14">
        <v>611</v>
      </c>
      <c r="F234" s="8">
        <v>469</v>
      </c>
      <c r="G234" s="8">
        <v>608</v>
      </c>
      <c r="H234" s="35">
        <f t="shared" si="3"/>
        <v>2568</v>
      </c>
      <c r="J234" s="2"/>
    </row>
    <row r="235" spans="1:10" ht="12" customHeight="1">
      <c r="A235" s="11">
        <v>228</v>
      </c>
      <c r="B235" s="13" t="s">
        <v>214</v>
      </c>
      <c r="C235" s="8">
        <v>521</v>
      </c>
      <c r="D235" s="8">
        <v>513</v>
      </c>
      <c r="E235" s="14">
        <v>343</v>
      </c>
      <c r="F235" s="8">
        <v>313</v>
      </c>
      <c r="G235" s="8">
        <v>13646</v>
      </c>
      <c r="H235" s="35">
        <f t="shared" si="3"/>
        <v>15336</v>
      </c>
      <c r="J235" s="2"/>
    </row>
    <row r="236" spans="1:10" ht="12" customHeight="1">
      <c r="A236" s="11">
        <v>229</v>
      </c>
      <c r="B236" s="13" t="s">
        <v>215</v>
      </c>
      <c r="C236" s="8"/>
      <c r="D236" s="8">
        <v>12</v>
      </c>
      <c r="E236" s="14">
        <v>13</v>
      </c>
      <c r="F236" s="8"/>
      <c r="G236" s="8">
        <v>6</v>
      </c>
      <c r="H236" s="35">
        <f t="shared" si="3"/>
        <v>31</v>
      </c>
      <c r="J236" s="2"/>
    </row>
    <row r="237" spans="1:8" ht="12" customHeight="1">
      <c r="A237" s="11">
        <v>230</v>
      </c>
      <c r="B237" s="13" t="s">
        <v>234</v>
      </c>
      <c r="C237" s="8"/>
      <c r="D237" s="8"/>
      <c r="E237" s="14">
        <v>1</v>
      </c>
      <c r="F237" s="8"/>
      <c r="G237" s="8"/>
      <c r="H237" s="35">
        <f t="shared" si="3"/>
        <v>1</v>
      </c>
    </row>
    <row r="238" spans="1:8" ht="12" customHeight="1">
      <c r="A238" s="11">
        <v>231</v>
      </c>
      <c r="B238" s="13" t="s">
        <v>216</v>
      </c>
      <c r="C238" s="8">
        <v>10</v>
      </c>
      <c r="D238" s="8">
        <v>37</v>
      </c>
      <c r="E238" s="14">
        <v>4</v>
      </c>
      <c r="F238" s="8">
        <v>8</v>
      </c>
      <c r="G238" s="8">
        <v>34</v>
      </c>
      <c r="H238" s="35">
        <f t="shared" si="3"/>
        <v>93</v>
      </c>
    </row>
    <row r="239" spans="1:8" ht="12" customHeight="1">
      <c r="A239" s="11">
        <v>232</v>
      </c>
      <c r="B239" s="13" t="s">
        <v>217</v>
      </c>
      <c r="C239" s="8">
        <v>43</v>
      </c>
      <c r="D239" s="8">
        <v>47</v>
      </c>
      <c r="E239" s="14">
        <v>61</v>
      </c>
      <c r="F239" s="8">
        <v>38</v>
      </c>
      <c r="G239" s="8">
        <v>68</v>
      </c>
      <c r="H239" s="35">
        <f t="shared" si="3"/>
        <v>257</v>
      </c>
    </row>
    <row r="240" spans="1:8" ht="12" customHeight="1">
      <c r="A240" s="11">
        <v>233</v>
      </c>
      <c r="B240" s="13" t="s">
        <v>218</v>
      </c>
      <c r="C240" s="8">
        <v>65</v>
      </c>
      <c r="D240" s="8">
        <v>59</v>
      </c>
      <c r="E240" s="12">
        <v>52</v>
      </c>
      <c r="F240" s="8">
        <v>67</v>
      </c>
      <c r="G240" s="8">
        <v>200</v>
      </c>
      <c r="H240" s="35">
        <f t="shared" si="3"/>
        <v>443</v>
      </c>
    </row>
    <row r="241" spans="3:8" ht="12" customHeight="1">
      <c r="C241" s="8"/>
      <c r="D241" s="8"/>
      <c r="E241" s="8"/>
      <c r="F241" s="8"/>
      <c r="G241" s="8"/>
      <c r="H241" s="35"/>
    </row>
    <row r="242" spans="2:8" ht="12" customHeight="1" thickBot="1">
      <c r="B242" s="9" t="s">
        <v>224</v>
      </c>
      <c r="C242" s="10">
        <f>SUM(C8:C240)</f>
        <v>7124454</v>
      </c>
      <c r="D242" s="10">
        <f>SUM(D8:D240)</f>
        <v>7757880</v>
      </c>
      <c r="E242" s="10">
        <f>SUM(E8:E240)</f>
        <v>6904436</v>
      </c>
      <c r="F242" s="10">
        <f>SUM(F8:F240)</f>
        <v>6604265</v>
      </c>
      <c r="G242" s="10">
        <f>SUM(G8:G240)</f>
        <v>9343634</v>
      </c>
      <c r="H242" s="34">
        <f t="shared" si="3"/>
        <v>37734669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C0DB0-6C2D-4533-90C2-9DEB4669B20B}">
  <dimension ref="A1:I242"/>
  <sheetViews>
    <sheetView tabSelected="1" zoomScale="120" zoomScaleNormal="120" workbookViewId="0" topLeftCell="A134">
      <selection activeCell="A138" sqref="A138"/>
    </sheetView>
  </sheetViews>
  <sheetFormatPr defaultColWidth="9.140625" defaultRowHeight="12" customHeight="1"/>
  <cols>
    <col min="1" max="1" width="5.7109375" style="0" customWidth="1"/>
    <col min="2" max="2" width="30.00390625" style="0" customWidth="1"/>
    <col min="3" max="3" width="10.57421875" style="0" customWidth="1"/>
    <col min="4" max="4" width="10.7109375" style="0" customWidth="1"/>
    <col min="5" max="5" width="11.57421875" style="0" customWidth="1"/>
    <col min="6" max="6" width="11.00390625" style="0" customWidth="1"/>
    <col min="7" max="7" width="11.28125" style="0" customWidth="1"/>
    <col min="8" max="8" width="12.28125" style="0" customWidth="1"/>
  </cols>
  <sheetData>
    <row r="1" spans="1:9" ht="12" customHeight="1" thickBot="1">
      <c r="A1" s="1"/>
      <c r="B1" s="1"/>
      <c r="C1" s="18">
        <v>2019</v>
      </c>
      <c r="D1" s="18">
        <v>2020</v>
      </c>
      <c r="E1" s="18">
        <v>2021</v>
      </c>
      <c r="F1" s="18">
        <v>2022</v>
      </c>
      <c r="G1" s="18">
        <v>2023</v>
      </c>
      <c r="H1" s="36" t="s">
        <v>226</v>
      </c>
      <c r="I1" s="1"/>
    </row>
    <row r="2" spans="1:9" ht="12" customHeight="1">
      <c r="A2" s="1"/>
      <c r="B2" s="3" t="s">
        <v>219</v>
      </c>
      <c r="C2" s="7">
        <v>565</v>
      </c>
      <c r="D2" s="7">
        <v>741</v>
      </c>
      <c r="E2" s="7">
        <v>968</v>
      </c>
      <c r="F2" s="7">
        <v>1099</v>
      </c>
      <c r="G2" s="7">
        <v>1222</v>
      </c>
      <c r="H2" s="37"/>
      <c r="I2" s="1"/>
    </row>
    <row r="3" spans="1:9" ht="12" customHeight="1">
      <c r="A3" s="1"/>
      <c r="B3" s="4" t="s">
        <v>220</v>
      </c>
      <c r="C3" s="8">
        <v>565</v>
      </c>
      <c r="D3" s="8">
        <v>740</v>
      </c>
      <c r="E3" s="8">
        <v>966</v>
      </c>
      <c r="F3" s="8">
        <v>1096</v>
      </c>
      <c r="G3" s="8">
        <v>1193</v>
      </c>
      <c r="H3" s="37"/>
      <c r="I3" s="1"/>
    </row>
    <row r="4" spans="1:9" ht="12" customHeight="1">
      <c r="A4" s="1"/>
      <c r="B4" s="4" t="s">
        <v>221</v>
      </c>
      <c r="C4" s="17">
        <v>2.9</v>
      </c>
      <c r="D4" s="17">
        <v>2.5</v>
      </c>
      <c r="E4" s="17">
        <v>2.3</v>
      </c>
      <c r="F4" s="17">
        <v>2.2</v>
      </c>
      <c r="G4" s="17">
        <v>2</v>
      </c>
      <c r="H4" s="37"/>
      <c r="I4" s="1"/>
    </row>
    <row r="5" spans="1:9" ht="12" customHeight="1">
      <c r="A5" s="1"/>
      <c r="B5" s="4" t="s">
        <v>222</v>
      </c>
      <c r="C5" s="8">
        <v>561</v>
      </c>
      <c r="D5" s="8">
        <v>716</v>
      </c>
      <c r="E5" s="8">
        <v>932</v>
      </c>
      <c r="F5" s="8">
        <v>1062</v>
      </c>
      <c r="G5" s="8">
        <v>1184</v>
      </c>
      <c r="H5" s="37"/>
      <c r="I5" s="1"/>
    </row>
    <row r="6" spans="1:9" ht="12" customHeight="1" thickBot="1">
      <c r="A6" s="1"/>
      <c r="B6" s="5" t="s">
        <v>223</v>
      </c>
      <c r="C6" s="6">
        <v>170</v>
      </c>
      <c r="D6" s="6">
        <v>164</v>
      </c>
      <c r="E6" s="6">
        <v>151</v>
      </c>
      <c r="F6" s="6">
        <v>170</v>
      </c>
      <c r="G6" s="6">
        <v>172</v>
      </c>
      <c r="H6" s="38"/>
      <c r="I6" s="1"/>
    </row>
    <row r="7" spans="1:9" ht="12" customHeight="1">
      <c r="A7" s="1"/>
      <c r="B7" s="1"/>
      <c r="C7" s="1"/>
      <c r="D7" s="1"/>
      <c r="E7" s="1"/>
      <c r="F7" s="1"/>
      <c r="G7" s="1"/>
      <c r="H7" s="37"/>
      <c r="I7" s="1"/>
    </row>
    <row r="8" spans="1:9" ht="12" customHeight="1">
      <c r="A8" s="11">
        <v>1</v>
      </c>
      <c r="B8" s="1" t="s">
        <v>0</v>
      </c>
      <c r="C8" s="8"/>
      <c r="D8" s="8">
        <v>1</v>
      </c>
      <c r="E8" s="12"/>
      <c r="F8" s="8">
        <v>1</v>
      </c>
      <c r="G8" s="8">
        <v>5</v>
      </c>
      <c r="H8" s="35">
        <f>SUM(C8:G8)</f>
        <v>7</v>
      </c>
      <c r="I8" s="1"/>
    </row>
    <row r="9" spans="1:9" ht="12" customHeight="1">
      <c r="A9" s="11">
        <v>2</v>
      </c>
      <c r="B9" s="13" t="s">
        <v>31</v>
      </c>
      <c r="C9" s="8"/>
      <c r="D9" s="8"/>
      <c r="E9" s="14"/>
      <c r="F9" s="8"/>
      <c r="G9" s="8"/>
      <c r="H9" s="35">
        <f aca="true" t="shared" si="0" ref="H9:H72">SUM(C9:G9)</f>
        <v>0</v>
      </c>
      <c r="I9" s="1"/>
    </row>
    <row r="10" spans="1:9" ht="12" customHeight="1">
      <c r="A10" s="11">
        <v>3</v>
      </c>
      <c r="B10" s="13" t="s">
        <v>1</v>
      </c>
      <c r="C10" s="8">
        <v>12</v>
      </c>
      <c r="D10" s="8">
        <v>15</v>
      </c>
      <c r="E10" s="14">
        <v>8</v>
      </c>
      <c r="F10" s="8">
        <v>5</v>
      </c>
      <c r="G10" s="8">
        <v>23</v>
      </c>
      <c r="H10" s="35">
        <f t="shared" si="0"/>
        <v>63</v>
      </c>
      <c r="I10" s="1"/>
    </row>
    <row r="11" spans="1:9" ht="12" customHeight="1">
      <c r="A11" s="11">
        <v>4</v>
      </c>
      <c r="B11" s="13" t="s">
        <v>2</v>
      </c>
      <c r="C11" s="8">
        <v>140</v>
      </c>
      <c r="D11" s="8">
        <v>145</v>
      </c>
      <c r="E11" s="14">
        <v>118</v>
      </c>
      <c r="F11" s="8">
        <v>177</v>
      </c>
      <c r="G11" s="8">
        <v>239</v>
      </c>
      <c r="H11" s="35">
        <f t="shared" si="0"/>
        <v>819</v>
      </c>
      <c r="I11" s="1"/>
    </row>
    <row r="12" spans="1:9" ht="12" customHeight="1">
      <c r="A12" s="11">
        <v>5</v>
      </c>
      <c r="B12" s="13" t="s">
        <v>3</v>
      </c>
      <c r="C12" s="8"/>
      <c r="D12" s="8"/>
      <c r="E12" s="14"/>
      <c r="F12" s="8"/>
      <c r="G12" s="8"/>
      <c r="H12" s="35">
        <f t="shared" si="0"/>
        <v>0</v>
      </c>
      <c r="I12" s="1"/>
    </row>
    <row r="13" spans="1:9" ht="12" customHeight="1">
      <c r="A13" s="11">
        <v>6</v>
      </c>
      <c r="B13" s="13" t="s">
        <v>4</v>
      </c>
      <c r="C13" s="8">
        <v>1</v>
      </c>
      <c r="D13" s="8"/>
      <c r="E13" s="14">
        <v>2</v>
      </c>
      <c r="F13" s="8">
        <v>3</v>
      </c>
      <c r="G13" s="8"/>
      <c r="H13" s="35">
        <f t="shared" si="0"/>
        <v>6</v>
      </c>
      <c r="I13" s="1"/>
    </row>
    <row r="14" spans="1:9" ht="12" customHeight="1">
      <c r="A14" s="11">
        <v>7</v>
      </c>
      <c r="B14" s="13" t="s">
        <v>5</v>
      </c>
      <c r="C14" s="8">
        <v>8</v>
      </c>
      <c r="D14" s="8">
        <v>7</v>
      </c>
      <c r="E14" s="14">
        <v>16</v>
      </c>
      <c r="F14" s="8">
        <v>26</v>
      </c>
      <c r="G14" s="8">
        <v>59</v>
      </c>
      <c r="H14" s="35">
        <f t="shared" si="0"/>
        <v>116</v>
      </c>
      <c r="I14" s="1"/>
    </row>
    <row r="15" spans="1:9" ht="12" customHeight="1">
      <c r="A15" s="11">
        <v>8</v>
      </c>
      <c r="B15" s="13" t="s">
        <v>6</v>
      </c>
      <c r="C15" s="8"/>
      <c r="D15" s="8">
        <v>1</v>
      </c>
      <c r="E15" s="14"/>
      <c r="F15" s="8">
        <v>2</v>
      </c>
      <c r="H15" s="35">
        <f t="shared" si="0"/>
        <v>3</v>
      </c>
      <c r="I15" s="1"/>
    </row>
    <row r="16" spans="1:9" ht="12" customHeight="1">
      <c r="A16" s="11">
        <v>9</v>
      </c>
      <c r="B16" s="13" t="s">
        <v>7</v>
      </c>
      <c r="C16" s="8"/>
      <c r="D16" s="8"/>
      <c r="E16" s="14"/>
      <c r="F16" s="8"/>
      <c r="H16" s="35">
        <f t="shared" si="0"/>
        <v>0</v>
      </c>
      <c r="I16" s="1"/>
    </row>
    <row r="17" spans="1:9" ht="12" customHeight="1">
      <c r="A17" s="11">
        <v>10</v>
      </c>
      <c r="B17" s="13" t="s">
        <v>32</v>
      </c>
      <c r="C17" s="8"/>
      <c r="D17" s="8"/>
      <c r="E17" s="14"/>
      <c r="F17" s="8"/>
      <c r="G17" s="8"/>
      <c r="H17" s="35">
        <f t="shared" si="0"/>
        <v>0</v>
      </c>
      <c r="I17" s="1"/>
    </row>
    <row r="18" spans="1:9" ht="12" customHeight="1">
      <c r="A18" s="11">
        <v>11</v>
      </c>
      <c r="B18" s="13" t="s">
        <v>8</v>
      </c>
      <c r="C18" s="8">
        <v>69</v>
      </c>
      <c r="D18" s="8">
        <v>38</v>
      </c>
      <c r="E18" s="14">
        <v>67</v>
      </c>
      <c r="F18" s="8">
        <v>106</v>
      </c>
      <c r="G18" s="8">
        <v>143</v>
      </c>
      <c r="H18" s="35">
        <f>SUM(C18:G18)</f>
        <v>423</v>
      </c>
      <c r="I18" s="1"/>
    </row>
    <row r="19" spans="1:9" ht="12" customHeight="1">
      <c r="A19" s="11">
        <v>12</v>
      </c>
      <c r="B19" s="13" t="s">
        <v>9</v>
      </c>
      <c r="C19" s="8">
        <v>5</v>
      </c>
      <c r="D19" s="8">
        <v>3</v>
      </c>
      <c r="E19" s="14">
        <v>7</v>
      </c>
      <c r="F19" s="8">
        <v>16</v>
      </c>
      <c r="G19" s="8">
        <v>38</v>
      </c>
      <c r="H19" s="35">
        <f>SUM(C19:G19)</f>
        <v>69</v>
      </c>
      <c r="I19" s="1"/>
    </row>
    <row r="20" spans="1:9" ht="12" customHeight="1">
      <c r="A20" s="11">
        <v>13</v>
      </c>
      <c r="B20" s="13" t="s">
        <v>10</v>
      </c>
      <c r="C20" s="8"/>
      <c r="D20" s="8"/>
      <c r="E20" s="14"/>
      <c r="F20" s="8">
        <v>1</v>
      </c>
      <c r="G20" s="8"/>
      <c r="H20" s="35">
        <f t="shared" si="0"/>
        <v>1</v>
      </c>
      <c r="I20" s="1"/>
    </row>
    <row r="21" spans="1:9" ht="12" customHeight="1">
      <c r="A21" s="11">
        <v>14</v>
      </c>
      <c r="B21" s="13" t="s">
        <v>11</v>
      </c>
      <c r="C21" s="8">
        <v>161</v>
      </c>
      <c r="D21" s="8">
        <v>354</v>
      </c>
      <c r="E21" s="14">
        <v>328</v>
      </c>
      <c r="F21" s="8">
        <v>421</v>
      </c>
      <c r="G21" s="8">
        <v>689</v>
      </c>
      <c r="H21" s="35">
        <f t="shared" si="0"/>
        <v>1953</v>
      </c>
      <c r="I21" s="1"/>
    </row>
    <row r="22" spans="1:9" ht="12" customHeight="1">
      <c r="A22" s="11">
        <v>15</v>
      </c>
      <c r="B22" s="13" t="s">
        <v>12</v>
      </c>
      <c r="C22" s="8">
        <v>90</v>
      </c>
      <c r="D22" s="8">
        <v>84</v>
      </c>
      <c r="E22" s="14">
        <v>137</v>
      </c>
      <c r="F22" s="8">
        <v>156</v>
      </c>
      <c r="G22" s="8">
        <v>214</v>
      </c>
      <c r="H22" s="35">
        <f t="shared" si="0"/>
        <v>681</v>
      </c>
      <c r="I22" s="1"/>
    </row>
    <row r="23" spans="1:9" ht="12" customHeight="1">
      <c r="A23" s="11">
        <v>16</v>
      </c>
      <c r="B23" s="13" t="s">
        <v>13</v>
      </c>
      <c r="C23" s="8">
        <v>3</v>
      </c>
      <c r="D23" s="8">
        <v>12</v>
      </c>
      <c r="E23" s="14">
        <v>2</v>
      </c>
      <c r="F23" s="8">
        <v>11</v>
      </c>
      <c r="G23" s="8">
        <v>41</v>
      </c>
      <c r="H23" s="35">
        <f t="shared" si="0"/>
        <v>69</v>
      </c>
      <c r="I23" s="1"/>
    </row>
    <row r="24" spans="1:9" ht="12" customHeight="1">
      <c r="A24" s="11">
        <v>17</v>
      </c>
      <c r="B24" s="13" t="s">
        <v>14</v>
      </c>
      <c r="C24" s="8">
        <v>1</v>
      </c>
      <c r="D24" s="8"/>
      <c r="E24" s="14"/>
      <c r="F24" s="8"/>
      <c r="G24" s="8">
        <v>2</v>
      </c>
      <c r="H24" s="35">
        <f t="shared" si="0"/>
        <v>3</v>
      </c>
      <c r="I24" s="1"/>
    </row>
    <row r="25" spans="1:9" ht="12" customHeight="1">
      <c r="A25" s="11">
        <v>18</v>
      </c>
      <c r="B25" s="13" t="s">
        <v>15</v>
      </c>
      <c r="C25" s="8">
        <v>1</v>
      </c>
      <c r="D25" s="8">
        <v>3</v>
      </c>
      <c r="E25" s="14">
        <v>5</v>
      </c>
      <c r="F25" s="8">
        <v>7</v>
      </c>
      <c r="G25" s="8">
        <v>16</v>
      </c>
      <c r="H25" s="35">
        <f t="shared" si="0"/>
        <v>32</v>
      </c>
      <c r="I25" s="1"/>
    </row>
    <row r="26" spans="1:9" ht="12" customHeight="1">
      <c r="A26" s="11">
        <v>19</v>
      </c>
      <c r="B26" s="13" t="s">
        <v>16</v>
      </c>
      <c r="C26" s="8">
        <v>31</v>
      </c>
      <c r="D26" s="8">
        <v>41</v>
      </c>
      <c r="E26" s="14">
        <v>72</v>
      </c>
      <c r="F26" s="8">
        <v>64</v>
      </c>
      <c r="G26" s="8">
        <v>115</v>
      </c>
      <c r="H26" s="35">
        <f t="shared" si="0"/>
        <v>323</v>
      </c>
      <c r="I26" s="1"/>
    </row>
    <row r="27" spans="1:9" ht="12" customHeight="1">
      <c r="A27" s="11">
        <v>20</v>
      </c>
      <c r="B27" s="13" t="s">
        <v>17</v>
      </c>
      <c r="C27" s="8">
        <v>2</v>
      </c>
      <c r="D27" s="8"/>
      <c r="E27" s="14">
        <v>7</v>
      </c>
      <c r="F27" s="8">
        <v>2</v>
      </c>
      <c r="G27" s="8">
        <v>2</v>
      </c>
      <c r="H27" s="35">
        <f t="shared" si="0"/>
        <v>13</v>
      </c>
      <c r="I27" s="1"/>
    </row>
    <row r="28" spans="1:9" ht="12" customHeight="1">
      <c r="A28" s="11">
        <v>21</v>
      </c>
      <c r="B28" s="13" t="s">
        <v>18</v>
      </c>
      <c r="C28" s="8">
        <v>90</v>
      </c>
      <c r="D28" s="8">
        <v>3</v>
      </c>
      <c r="E28" s="14">
        <v>9</v>
      </c>
      <c r="F28" s="8">
        <v>22</v>
      </c>
      <c r="G28" s="8">
        <v>28</v>
      </c>
      <c r="H28" s="35">
        <f t="shared" si="0"/>
        <v>152</v>
      </c>
      <c r="I28" s="1"/>
    </row>
    <row r="29" spans="1:9" ht="12" customHeight="1">
      <c r="A29" s="11">
        <v>22</v>
      </c>
      <c r="B29" s="13" t="s">
        <v>19</v>
      </c>
      <c r="C29" s="8">
        <v>68</v>
      </c>
      <c r="D29" s="8">
        <v>83</v>
      </c>
      <c r="E29" s="14">
        <v>120</v>
      </c>
      <c r="F29" s="8">
        <v>166</v>
      </c>
      <c r="G29" s="8">
        <v>211</v>
      </c>
      <c r="H29" s="35">
        <f t="shared" si="0"/>
        <v>648</v>
      </c>
      <c r="I29" s="1"/>
    </row>
    <row r="30" spans="1:9" ht="12" customHeight="1">
      <c r="A30" s="11">
        <v>23</v>
      </c>
      <c r="B30" s="13" t="s">
        <v>20</v>
      </c>
      <c r="C30" s="8"/>
      <c r="D30" s="8"/>
      <c r="E30" s="14"/>
      <c r="F30" s="8">
        <v>3</v>
      </c>
      <c r="G30" s="8">
        <v>3</v>
      </c>
      <c r="H30" s="35">
        <f t="shared" si="0"/>
        <v>6</v>
      </c>
      <c r="I30" s="1"/>
    </row>
    <row r="31" spans="1:9" ht="12" customHeight="1">
      <c r="A31" s="11">
        <v>24</v>
      </c>
      <c r="B31" s="13" t="s">
        <v>21</v>
      </c>
      <c r="C31" s="8"/>
      <c r="D31" s="8">
        <v>4</v>
      </c>
      <c r="E31" s="14">
        <v>1</v>
      </c>
      <c r="F31" s="8">
        <v>2</v>
      </c>
      <c r="G31" s="8">
        <v>5</v>
      </c>
      <c r="H31" s="35">
        <f t="shared" si="0"/>
        <v>12</v>
      </c>
      <c r="I31" s="1"/>
    </row>
    <row r="32" spans="1:9" ht="12" customHeight="1">
      <c r="A32" s="11">
        <v>25</v>
      </c>
      <c r="B32" s="13" t="s">
        <v>22</v>
      </c>
      <c r="C32" s="8"/>
      <c r="D32" s="8"/>
      <c r="E32" s="14"/>
      <c r="F32" s="8"/>
      <c r="G32" s="8"/>
      <c r="H32" s="35">
        <f t="shared" si="0"/>
        <v>0</v>
      </c>
      <c r="I32" s="1"/>
    </row>
    <row r="33" spans="1:9" ht="12" customHeight="1">
      <c r="A33" s="11">
        <v>26</v>
      </c>
      <c r="B33" s="13" t="s">
        <v>23</v>
      </c>
      <c r="C33" s="8"/>
      <c r="D33" s="8"/>
      <c r="E33" s="14"/>
      <c r="F33" s="8">
        <v>4</v>
      </c>
      <c r="G33" s="8">
        <v>5</v>
      </c>
      <c r="H33" s="35">
        <f t="shared" si="0"/>
        <v>9</v>
      </c>
      <c r="I33" s="1"/>
    </row>
    <row r="34" spans="1:9" ht="12" customHeight="1">
      <c r="A34" s="11">
        <v>27</v>
      </c>
      <c r="B34" s="13" t="s">
        <v>24</v>
      </c>
      <c r="C34" s="8">
        <v>94</v>
      </c>
      <c r="D34" s="8">
        <v>22</v>
      </c>
      <c r="E34" s="14">
        <v>452</v>
      </c>
      <c r="F34" s="8">
        <v>23</v>
      </c>
      <c r="G34" s="8">
        <v>30</v>
      </c>
      <c r="H34" s="35">
        <f t="shared" si="0"/>
        <v>621</v>
      </c>
      <c r="I34" s="1"/>
    </row>
    <row r="35" spans="1:9" ht="12" customHeight="1">
      <c r="A35" s="11">
        <v>28</v>
      </c>
      <c r="B35" s="13" t="s">
        <v>33</v>
      </c>
      <c r="C35" s="8">
        <v>4</v>
      </c>
      <c r="D35" s="8">
        <v>15</v>
      </c>
      <c r="E35" s="14">
        <v>14</v>
      </c>
      <c r="F35" s="8">
        <v>11</v>
      </c>
      <c r="G35" s="8">
        <v>14</v>
      </c>
      <c r="H35" s="35">
        <f t="shared" si="0"/>
        <v>58</v>
      </c>
      <c r="I35" s="1"/>
    </row>
    <row r="36" spans="1:9" ht="12" customHeight="1">
      <c r="A36" s="11">
        <v>29</v>
      </c>
      <c r="B36" s="13" t="s">
        <v>25</v>
      </c>
      <c r="C36" s="8">
        <v>1</v>
      </c>
      <c r="D36" s="8">
        <v>106</v>
      </c>
      <c r="E36" s="14">
        <v>9</v>
      </c>
      <c r="F36" s="8">
        <v>9</v>
      </c>
      <c r="G36" s="8">
        <v>27</v>
      </c>
      <c r="H36" s="35">
        <f t="shared" si="0"/>
        <v>152</v>
      </c>
      <c r="I36" s="1"/>
    </row>
    <row r="37" spans="1:9" ht="12" customHeight="1">
      <c r="A37" s="11">
        <v>30</v>
      </c>
      <c r="B37" s="13" t="s">
        <v>26</v>
      </c>
      <c r="C37" s="8">
        <v>9847</v>
      </c>
      <c r="D37" s="8">
        <v>9957</v>
      </c>
      <c r="E37" s="14">
        <v>10861</v>
      </c>
      <c r="F37" s="8">
        <v>14263</v>
      </c>
      <c r="G37" s="8">
        <v>19550</v>
      </c>
      <c r="H37" s="35">
        <f t="shared" si="0"/>
        <v>64478</v>
      </c>
      <c r="I37" s="1"/>
    </row>
    <row r="38" spans="1:9" ht="12" customHeight="1">
      <c r="A38" s="11">
        <v>31</v>
      </c>
      <c r="B38" s="13" t="s">
        <v>27</v>
      </c>
      <c r="C38" s="8"/>
      <c r="D38" s="8">
        <v>2</v>
      </c>
      <c r="E38" s="14">
        <v>24</v>
      </c>
      <c r="F38" s="8">
        <v>5</v>
      </c>
      <c r="G38" s="8">
        <v>7</v>
      </c>
      <c r="H38" s="35">
        <f t="shared" si="0"/>
        <v>38</v>
      </c>
      <c r="I38" s="1"/>
    </row>
    <row r="39" spans="1:9" ht="12" customHeight="1">
      <c r="A39" s="11">
        <v>32</v>
      </c>
      <c r="B39" s="13" t="s">
        <v>28</v>
      </c>
      <c r="C39" s="8">
        <v>26</v>
      </c>
      <c r="D39" s="8">
        <v>57</v>
      </c>
      <c r="E39" s="14">
        <v>27</v>
      </c>
      <c r="F39" s="8">
        <v>52</v>
      </c>
      <c r="G39" s="8">
        <v>122</v>
      </c>
      <c r="H39" s="35">
        <f t="shared" si="0"/>
        <v>284</v>
      </c>
      <c r="I39" s="1"/>
    </row>
    <row r="40" spans="1:9" ht="12" customHeight="1">
      <c r="A40" s="11">
        <v>33</v>
      </c>
      <c r="B40" s="13" t="s">
        <v>29</v>
      </c>
      <c r="C40" s="8">
        <v>2</v>
      </c>
      <c r="D40" s="8"/>
      <c r="E40" s="14">
        <v>1</v>
      </c>
      <c r="F40" s="8">
        <v>6</v>
      </c>
      <c r="G40" s="8">
        <v>2</v>
      </c>
      <c r="H40" s="35">
        <f t="shared" si="0"/>
        <v>11</v>
      </c>
      <c r="I40" s="1"/>
    </row>
    <row r="41" spans="1:9" ht="12" customHeight="1">
      <c r="A41" s="11">
        <v>34</v>
      </c>
      <c r="B41" s="13" t="s">
        <v>30</v>
      </c>
      <c r="C41" s="8"/>
      <c r="D41" s="8">
        <v>1</v>
      </c>
      <c r="E41" s="14"/>
      <c r="F41" s="8"/>
      <c r="G41" s="8"/>
      <c r="H41" s="35">
        <f t="shared" si="0"/>
        <v>1</v>
      </c>
      <c r="I41" s="1"/>
    </row>
    <row r="42" spans="1:9" ht="12" customHeight="1">
      <c r="A42" s="11">
        <v>35</v>
      </c>
      <c r="B42" s="13" t="s">
        <v>34</v>
      </c>
      <c r="C42" s="8">
        <v>5</v>
      </c>
      <c r="D42" s="8">
        <v>8</v>
      </c>
      <c r="E42" s="14">
        <v>33</v>
      </c>
      <c r="F42" s="8">
        <v>14</v>
      </c>
      <c r="G42" s="8">
        <v>19</v>
      </c>
      <c r="H42" s="35">
        <f t="shared" si="0"/>
        <v>79</v>
      </c>
      <c r="I42" s="1"/>
    </row>
    <row r="43" spans="1:9" ht="12" customHeight="1">
      <c r="A43" s="11">
        <v>36</v>
      </c>
      <c r="B43" s="13" t="s">
        <v>227</v>
      </c>
      <c r="C43" s="8">
        <v>42</v>
      </c>
      <c r="D43" s="8">
        <v>24</v>
      </c>
      <c r="E43" s="14">
        <v>16</v>
      </c>
      <c r="F43" s="8">
        <v>53</v>
      </c>
      <c r="G43" s="8">
        <v>77</v>
      </c>
      <c r="H43" s="35">
        <f t="shared" si="0"/>
        <v>212</v>
      </c>
      <c r="I43" s="1"/>
    </row>
    <row r="44" spans="1:9" ht="12" customHeight="1">
      <c r="A44" s="11">
        <v>37</v>
      </c>
      <c r="B44" s="13" t="s">
        <v>35</v>
      </c>
      <c r="C44" s="8">
        <v>367</v>
      </c>
      <c r="D44" s="8">
        <v>1389</v>
      </c>
      <c r="E44" s="14">
        <v>1057</v>
      </c>
      <c r="F44" s="8">
        <v>1001</v>
      </c>
      <c r="G44" s="8">
        <v>1170</v>
      </c>
      <c r="H44" s="35">
        <f t="shared" si="0"/>
        <v>4984</v>
      </c>
      <c r="I44" s="1"/>
    </row>
    <row r="45" spans="1:9" ht="12" customHeight="1">
      <c r="A45" s="11">
        <v>38</v>
      </c>
      <c r="B45" s="13" t="s">
        <v>36</v>
      </c>
      <c r="C45" s="8">
        <v>13</v>
      </c>
      <c r="D45" s="8">
        <v>1</v>
      </c>
      <c r="E45" s="14"/>
      <c r="F45" s="8"/>
      <c r="G45" s="8">
        <v>3</v>
      </c>
      <c r="H45" s="35">
        <f t="shared" si="0"/>
        <v>17</v>
      </c>
      <c r="I45" s="1"/>
    </row>
    <row r="46" spans="1:9" ht="12" customHeight="1">
      <c r="A46" s="11">
        <v>39</v>
      </c>
      <c r="B46" s="13" t="s">
        <v>37</v>
      </c>
      <c r="C46" s="8"/>
      <c r="D46" s="8">
        <v>2</v>
      </c>
      <c r="E46" s="14"/>
      <c r="F46" s="8"/>
      <c r="G46" s="8">
        <v>2</v>
      </c>
      <c r="H46" s="35">
        <f t="shared" si="0"/>
        <v>4</v>
      </c>
      <c r="I46" s="1"/>
    </row>
    <row r="47" spans="1:9" ht="12" customHeight="1">
      <c r="A47" s="11">
        <v>40</v>
      </c>
      <c r="B47" s="13" t="s">
        <v>38</v>
      </c>
      <c r="C47" s="8"/>
      <c r="D47" s="8"/>
      <c r="E47" s="14"/>
      <c r="F47" s="8"/>
      <c r="G47" s="8"/>
      <c r="H47" s="35">
        <f t="shared" si="0"/>
        <v>0</v>
      </c>
      <c r="I47" s="1"/>
    </row>
    <row r="48" spans="1:9" ht="12" customHeight="1">
      <c r="A48" s="11">
        <v>41</v>
      </c>
      <c r="B48" s="13" t="s">
        <v>39</v>
      </c>
      <c r="C48" s="8"/>
      <c r="D48" s="8">
        <v>3</v>
      </c>
      <c r="E48" s="14"/>
      <c r="F48" s="8">
        <v>2</v>
      </c>
      <c r="G48" s="8"/>
      <c r="H48" s="35">
        <f t="shared" si="0"/>
        <v>5</v>
      </c>
      <c r="I48" s="1"/>
    </row>
    <row r="49" spans="1:9" ht="12" customHeight="1">
      <c r="A49" s="11">
        <v>42</v>
      </c>
      <c r="B49" s="13" t="s">
        <v>40</v>
      </c>
      <c r="C49" s="8">
        <v>62</v>
      </c>
      <c r="D49" s="8">
        <v>96</v>
      </c>
      <c r="E49" s="14">
        <v>60</v>
      </c>
      <c r="F49" s="8">
        <v>133</v>
      </c>
      <c r="G49" s="8">
        <v>147</v>
      </c>
      <c r="H49" s="35">
        <f t="shared" si="0"/>
        <v>498</v>
      </c>
      <c r="I49" s="1"/>
    </row>
    <row r="50" spans="1:9" ht="12" customHeight="1">
      <c r="A50" s="11">
        <v>43</v>
      </c>
      <c r="B50" s="13" t="s">
        <v>41</v>
      </c>
      <c r="C50" s="8">
        <v>3392</v>
      </c>
      <c r="D50" s="8">
        <v>4604</v>
      </c>
      <c r="E50" s="14">
        <v>6223</v>
      </c>
      <c r="F50" s="8">
        <v>6049</v>
      </c>
      <c r="G50" s="8">
        <v>6367</v>
      </c>
      <c r="H50" s="35">
        <f t="shared" si="0"/>
        <v>26635</v>
      </c>
      <c r="I50" s="1"/>
    </row>
    <row r="51" spans="1:9" ht="12" customHeight="1">
      <c r="A51" s="11">
        <v>44</v>
      </c>
      <c r="B51" s="13" t="s">
        <v>42</v>
      </c>
      <c r="C51" s="8">
        <v>1</v>
      </c>
      <c r="D51" s="8"/>
      <c r="E51" s="14"/>
      <c r="F51" s="8"/>
      <c r="G51" s="8"/>
      <c r="H51" s="35">
        <f t="shared" si="0"/>
        <v>1</v>
      </c>
      <c r="I51" s="1"/>
    </row>
    <row r="52" spans="1:9" ht="12" customHeight="1">
      <c r="A52" s="11">
        <v>45</v>
      </c>
      <c r="B52" s="13" t="s">
        <v>43</v>
      </c>
      <c r="C52" s="8"/>
      <c r="D52" s="8"/>
      <c r="E52" s="14"/>
      <c r="F52" s="8"/>
      <c r="G52" s="8"/>
      <c r="H52" s="35">
        <f t="shared" si="0"/>
        <v>0</v>
      </c>
      <c r="I52" s="1"/>
    </row>
    <row r="53" spans="1:9" ht="12" customHeight="1">
      <c r="A53" s="11">
        <v>46</v>
      </c>
      <c r="B53" s="13" t="s">
        <v>44</v>
      </c>
      <c r="C53" s="8">
        <v>108</v>
      </c>
      <c r="D53" s="8">
        <v>168</v>
      </c>
      <c r="E53" s="14">
        <v>219</v>
      </c>
      <c r="F53" s="8">
        <v>182</v>
      </c>
      <c r="G53" s="8">
        <v>266</v>
      </c>
      <c r="H53" s="35">
        <f t="shared" si="0"/>
        <v>943</v>
      </c>
      <c r="I53" s="1"/>
    </row>
    <row r="54" spans="1:9" ht="12" customHeight="1">
      <c r="A54" s="11">
        <v>47</v>
      </c>
      <c r="B54" s="13" t="s">
        <v>45</v>
      </c>
      <c r="C54" s="8"/>
      <c r="D54" s="8"/>
      <c r="E54" s="14"/>
      <c r="F54" s="8"/>
      <c r="G54" s="8"/>
      <c r="H54" s="35">
        <f t="shared" si="0"/>
        <v>0</v>
      </c>
      <c r="I54" s="1"/>
    </row>
    <row r="55" spans="1:9" ht="12" customHeight="1">
      <c r="A55" s="11">
        <v>48</v>
      </c>
      <c r="B55" s="1" t="s">
        <v>46</v>
      </c>
      <c r="C55" s="8"/>
      <c r="D55" s="8">
        <v>1</v>
      </c>
      <c r="E55" s="14">
        <v>2</v>
      </c>
      <c r="F55" s="8">
        <v>4</v>
      </c>
      <c r="G55" s="8"/>
      <c r="H55" s="35">
        <f t="shared" si="0"/>
        <v>7</v>
      </c>
      <c r="I55" s="1"/>
    </row>
    <row r="56" spans="1:9" ht="12" customHeight="1">
      <c r="A56" s="11">
        <v>49</v>
      </c>
      <c r="B56" s="1" t="s">
        <v>58</v>
      </c>
      <c r="C56" s="8">
        <v>6</v>
      </c>
      <c r="D56" s="8">
        <v>9</v>
      </c>
      <c r="E56" s="14">
        <v>1</v>
      </c>
      <c r="F56" s="8">
        <v>16</v>
      </c>
      <c r="G56" s="8">
        <v>7</v>
      </c>
      <c r="H56" s="35">
        <f t="shared" si="0"/>
        <v>39</v>
      </c>
      <c r="I56" s="1"/>
    </row>
    <row r="57" spans="1:9" ht="12" customHeight="1">
      <c r="A57" s="11">
        <v>50</v>
      </c>
      <c r="B57" s="13" t="s">
        <v>47</v>
      </c>
      <c r="C57" s="8"/>
      <c r="D57" s="8"/>
      <c r="E57" s="1"/>
      <c r="F57" s="8"/>
      <c r="G57" s="8"/>
      <c r="H57" s="35">
        <f t="shared" si="0"/>
        <v>0</v>
      </c>
      <c r="I57" s="1"/>
    </row>
    <row r="58" spans="1:9" ht="12" customHeight="1">
      <c r="A58" s="11">
        <v>51</v>
      </c>
      <c r="B58" s="13" t="s">
        <v>48</v>
      </c>
      <c r="C58" s="8">
        <v>15</v>
      </c>
      <c r="D58" s="8">
        <v>9</v>
      </c>
      <c r="E58" s="14">
        <v>15</v>
      </c>
      <c r="F58" s="8">
        <v>25</v>
      </c>
      <c r="G58" s="8">
        <v>36</v>
      </c>
      <c r="H58" s="35">
        <f t="shared" si="0"/>
        <v>100</v>
      </c>
      <c r="I58" s="1"/>
    </row>
    <row r="59" spans="1:9" ht="12" customHeight="1">
      <c r="A59" s="11">
        <v>52</v>
      </c>
      <c r="B59" s="13" t="s">
        <v>49</v>
      </c>
      <c r="C59" s="8">
        <v>1</v>
      </c>
      <c r="D59" s="8"/>
      <c r="E59" s="14">
        <v>9</v>
      </c>
      <c r="F59" s="8">
        <v>1</v>
      </c>
      <c r="G59" s="8">
        <v>16</v>
      </c>
      <c r="H59" s="35">
        <f t="shared" si="0"/>
        <v>27</v>
      </c>
      <c r="I59" s="1"/>
    </row>
    <row r="60" spans="1:9" ht="12" customHeight="1">
      <c r="A60" s="11">
        <v>53</v>
      </c>
      <c r="B60" s="13" t="s">
        <v>50</v>
      </c>
      <c r="C60" s="8">
        <v>22</v>
      </c>
      <c r="D60" s="8">
        <v>30</v>
      </c>
      <c r="E60" s="14">
        <v>36</v>
      </c>
      <c r="F60" s="8">
        <v>38</v>
      </c>
      <c r="G60" s="8">
        <v>65</v>
      </c>
      <c r="H60" s="35">
        <f t="shared" si="0"/>
        <v>191</v>
      </c>
      <c r="I60" s="1"/>
    </row>
    <row r="61" spans="1:9" ht="12" customHeight="1">
      <c r="A61" s="11">
        <v>54</v>
      </c>
      <c r="B61" s="13" t="s">
        <v>51</v>
      </c>
      <c r="C61" s="8">
        <v>10</v>
      </c>
      <c r="D61" s="8">
        <v>5</v>
      </c>
      <c r="E61" s="14">
        <v>7</v>
      </c>
      <c r="F61" s="8">
        <v>6</v>
      </c>
      <c r="G61" s="8">
        <v>9</v>
      </c>
      <c r="H61" s="35">
        <f t="shared" si="0"/>
        <v>37</v>
      </c>
      <c r="I61" s="1"/>
    </row>
    <row r="62" spans="1:9" ht="12" customHeight="1">
      <c r="A62" s="11">
        <v>55</v>
      </c>
      <c r="B62" s="13" t="s">
        <v>52</v>
      </c>
      <c r="C62" s="8">
        <v>6</v>
      </c>
      <c r="D62" s="8">
        <v>31</v>
      </c>
      <c r="E62" s="14">
        <v>37</v>
      </c>
      <c r="F62" s="8">
        <v>62</v>
      </c>
      <c r="G62" s="8">
        <v>30</v>
      </c>
      <c r="H62" s="35">
        <f t="shared" si="0"/>
        <v>166</v>
      </c>
      <c r="I62" s="1"/>
    </row>
    <row r="63" spans="1:9" ht="12" customHeight="1">
      <c r="A63" s="11">
        <v>56</v>
      </c>
      <c r="B63" s="13" t="s">
        <v>53</v>
      </c>
      <c r="C63" s="8">
        <v>343</v>
      </c>
      <c r="D63" s="8">
        <v>1113</v>
      </c>
      <c r="E63" s="14">
        <v>1081</v>
      </c>
      <c r="F63" s="8">
        <v>2535</v>
      </c>
      <c r="G63" s="8">
        <v>3099</v>
      </c>
      <c r="H63" s="35">
        <f t="shared" si="0"/>
        <v>8171</v>
      </c>
      <c r="I63" s="1"/>
    </row>
    <row r="64" spans="1:9" ht="12" customHeight="1">
      <c r="A64" s="11">
        <v>57</v>
      </c>
      <c r="B64" s="13" t="s">
        <v>225</v>
      </c>
      <c r="C64" s="8">
        <v>49</v>
      </c>
      <c r="D64" s="8">
        <v>89</v>
      </c>
      <c r="E64" s="14">
        <v>68</v>
      </c>
      <c r="F64" s="8">
        <v>93</v>
      </c>
      <c r="G64" s="8">
        <v>213</v>
      </c>
      <c r="H64" s="35">
        <f t="shared" si="0"/>
        <v>512</v>
      </c>
      <c r="I64" s="1"/>
    </row>
    <row r="65" spans="1:9" ht="12" customHeight="1">
      <c r="A65" s="11">
        <v>58</v>
      </c>
      <c r="B65" s="13" t="s">
        <v>54</v>
      </c>
      <c r="C65" s="8">
        <v>1</v>
      </c>
      <c r="D65" s="8"/>
      <c r="E65" s="14"/>
      <c r="F65" s="8"/>
      <c r="G65" s="8"/>
      <c r="H65" s="35">
        <f t="shared" si="0"/>
        <v>1</v>
      </c>
      <c r="I65" s="1"/>
    </row>
    <row r="66" spans="1:9" ht="12" customHeight="1">
      <c r="A66" s="11">
        <v>59</v>
      </c>
      <c r="B66" s="1" t="s">
        <v>55</v>
      </c>
      <c r="C66" s="8">
        <v>1</v>
      </c>
      <c r="D66" s="8">
        <v>1</v>
      </c>
      <c r="E66" s="14">
        <v>2</v>
      </c>
      <c r="F66" s="8"/>
      <c r="G66" s="8"/>
      <c r="H66" s="35">
        <f t="shared" si="0"/>
        <v>4</v>
      </c>
      <c r="I66" s="1"/>
    </row>
    <row r="67" spans="1:9" ht="12" customHeight="1">
      <c r="A67" s="11">
        <v>60</v>
      </c>
      <c r="B67" s="13" t="s">
        <v>56</v>
      </c>
      <c r="C67" s="8">
        <v>4</v>
      </c>
      <c r="D67" s="8">
        <v>35</v>
      </c>
      <c r="E67" s="14">
        <v>1</v>
      </c>
      <c r="F67" s="8">
        <v>17</v>
      </c>
      <c r="G67" s="8">
        <v>12</v>
      </c>
      <c r="H67" s="35">
        <f t="shared" si="0"/>
        <v>69</v>
      </c>
      <c r="I67" s="1"/>
    </row>
    <row r="68" spans="1:9" ht="12" customHeight="1">
      <c r="A68" s="11">
        <v>61</v>
      </c>
      <c r="B68" s="13" t="s">
        <v>57</v>
      </c>
      <c r="C68" s="8">
        <v>17</v>
      </c>
      <c r="D68" s="8">
        <v>24</v>
      </c>
      <c r="E68" s="14">
        <v>34</v>
      </c>
      <c r="F68" s="8">
        <v>71</v>
      </c>
      <c r="G68" s="8">
        <v>54</v>
      </c>
      <c r="H68" s="35">
        <f t="shared" si="0"/>
        <v>200</v>
      </c>
      <c r="I68" s="1"/>
    </row>
    <row r="69" spans="1:9" ht="12" customHeight="1">
      <c r="A69" s="11">
        <v>62</v>
      </c>
      <c r="B69" s="13" t="s">
        <v>59</v>
      </c>
      <c r="C69" s="8">
        <v>126</v>
      </c>
      <c r="D69" s="8">
        <v>82</v>
      </c>
      <c r="E69" s="14">
        <v>138</v>
      </c>
      <c r="F69" s="8">
        <v>177</v>
      </c>
      <c r="G69" s="8">
        <v>263</v>
      </c>
      <c r="H69" s="35">
        <f t="shared" si="0"/>
        <v>786</v>
      </c>
      <c r="I69" s="1"/>
    </row>
    <row r="70" spans="1:9" ht="12" customHeight="1">
      <c r="A70" s="11">
        <v>63</v>
      </c>
      <c r="B70" s="13" t="s">
        <v>60</v>
      </c>
      <c r="C70" s="8"/>
      <c r="D70" s="8">
        <v>9</v>
      </c>
      <c r="E70" s="14">
        <v>10</v>
      </c>
      <c r="F70" s="8">
        <v>6</v>
      </c>
      <c r="G70" s="8">
        <v>4</v>
      </c>
      <c r="H70" s="35">
        <f t="shared" si="0"/>
        <v>29</v>
      </c>
      <c r="I70" s="1"/>
    </row>
    <row r="71" spans="1:9" ht="12" customHeight="1">
      <c r="A71" s="11">
        <v>64</v>
      </c>
      <c r="B71" s="13" t="s">
        <v>61</v>
      </c>
      <c r="C71" s="8"/>
      <c r="D71" s="8"/>
      <c r="E71" s="14"/>
      <c r="F71" s="8">
        <v>1</v>
      </c>
      <c r="G71" s="8"/>
      <c r="H71" s="35">
        <f t="shared" si="0"/>
        <v>1</v>
      </c>
      <c r="I71" s="1"/>
    </row>
    <row r="72" spans="1:9" ht="12" customHeight="1">
      <c r="A72" s="11">
        <v>65</v>
      </c>
      <c r="B72" s="13" t="s">
        <v>62</v>
      </c>
      <c r="C72" s="8"/>
      <c r="D72" s="8"/>
      <c r="E72" s="14"/>
      <c r="F72" s="8">
        <v>1</v>
      </c>
      <c r="G72" s="8">
        <v>3</v>
      </c>
      <c r="H72" s="35">
        <f t="shared" si="0"/>
        <v>4</v>
      </c>
      <c r="I72" s="1"/>
    </row>
    <row r="73" spans="1:9" ht="12" customHeight="1">
      <c r="A73" s="11">
        <v>66</v>
      </c>
      <c r="B73" s="13" t="s">
        <v>63</v>
      </c>
      <c r="C73" s="8">
        <v>12</v>
      </c>
      <c r="D73" s="8">
        <v>7</v>
      </c>
      <c r="E73" s="14">
        <v>49</v>
      </c>
      <c r="F73" s="8">
        <v>21</v>
      </c>
      <c r="G73" s="8">
        <v>40</v>
      </c>
      <c r="H73" s="35">
        <f aca="true" t="shared" si="1" ref="H73:H138">SUM(C73:G73)</f>
        <v>129</v>
      </c>
      <c r="I73" s="1"/>
    </row>
    <row r="74" spans="1:9" ht="12" customHeight="1">
      <c r="A74" s="11">
        <v>67</v>
      </c>
      <c r="B74" s="13" t="s">
        <v>64</v>
      </c>
      <c r="C74" s="8">
        <v>158</v>
      </c>
      <c r="D74" s="8">
        <v>93</v>
      </c>
      <c r="E74" s="14">
        <v>144</v>
      </c>
      <c r="F74" s="8">
        <v>119</v>
      </c>
      <c r="G74" s="8">
        <v>113</v>
      </c>
      <c r="H74" s="35">
        <f t="shared" si="1"/>
        <v>627</v>
      </c>
      <c r="I74" s="1"/>
    </row>
    <row r="75" spans="1:9" ht="12" customHeight="1">
      <c r="A75" s="11">
        <v>68</v>
      </c>
      <c r="B75" s="13" t="s">
        <v>65</v>
      </c>
      <c r="C75" s="8"/>
      <c r="D75" s="8">
        <v>1</v>
      </c>
      <c r="E75" s="14"/>
      <c r="F75" s="8"/>
      <c r="G75" s="8"/>
      <c r="H75" s="35">
        <f t="shared" si="1"/>
        <v>1</v>
      </c>
      <c r="I75" s="1"/>
    </row>
    <row r="76" spans="1:9" ht="12" customHeight="1">
      <c r="A76" s="11">
        <v>69</v>
      </c>
      <c r="B76" s="13" t="s">
        <v>66</v>
      </c>
      <c r="C76" s="8"/>
      <c r="D76" s="8"/>
      <c r="E76" s="14"/>
      <c r="F76" s="8">
        <v>3</v>
      </c>
      <c r="G76" s="8"/>
      <c r="H76" s="35">
        <f t="shared" si="1"/>
        <v>3</v>
      </c>
      <c r="I76" s="1"/>
    </row>
    <row r="77" spans="1:9" ht="12" customHeight="1">
      <c r="A77" s="11">
        <v>70</v>
      </c>
      <c r="B77" s="13" t="s">
        <v>67</v>
      </c>
      <c r="C77" s="8">
        <v>3</v>
      </c>
      <c r="D77" s="8">
        <v>1</v>
      </c>
      <c r="E77" s="1">
        <v>9</v>
      </c>
      <c r="F77" s="8">
        <v>1</v>
      </c>
      <c r="G77" s="8">
        <v>4</v>
      </c>
      <c r="H77" s="35">
        <f t="shared" si="1"/>
        <v>18</v>
      </c>
      <c r="I77" s="1"/>
    </row>
    <row r="78" spans="1:9" ht="12" customHeight="1">
      <c r="A78" s="11">
        <v>71</v>
      </c>
      <c r="B78" s="13" t="s">
        <v>68</v>
      </c>
      <c r="C78" s="8">
        <v>315</v>
      </c>
      <c r="D78" s="8">
        <v>198</v>
      </c>
      <c r="E78" s="14">
        <v>241</v>
      </c>
      <c r="F78" s="8">
        <v>298</v>
      </c>
      <c r="G78" s="8">
        <v>914</v>
      </c>
      <c r="H78" s="35">
        <f t="shared" si="1"/>
        <v>1966</v>
      </c>
      <c r="I78" s="1"/>
    </row>
    <row r="79" spans="1:9" ht="12" customHeight="1">
      <c r="A79" s="11">
        <v>72</v>
      </c>
      <c r="B79" s="13" t="s">
        <v>69</v>
      </c>
      <c r="C79" s="8">
        <v>5281</v>
      </c>
      <c r="D79" s="8">
        <v>2300</v>
      </c>
      <c r="E79" s="14">
        <v>2906</v>
      </c>
      <c r="F79" s="8">
        <v>1552</v>
      </c>
      <c r="G79" s="8">
        <v>2760</v>
      </c>
      <c r="H79" s="35">
        <f t="shared" si="1"/>
        <v>14799</v>
      </c>
      <c r="I79" s="1"/>
    </row>
    <row r="80" spans="1:9" ht="12" customHeight="1">
      <c r="A80" s="11">
        <v>73</v>
      </c>
      <c r="B80" s="13" t="s">
        <v>70</v>
      </c>
      <c r="C80" s="8"/>
      <c r="D80" s="8"/>
      <c r="E80" s="14"/>
      <c r="F80" s="8"/>
      <c r="G80" s="8"/>
      <c r="H80" s="35">
        <f t="shared" si="1"/>
        <v>0</v>
      </c>
      <c r="I80" s="1"/>
    </row>
    <row r="81" spans="1:9" ht="12" customHeight="1">
      <c r="A81" s="11">
        <v>74</v>
      </c>
      <c r="B81" s="13" t="s">
        <v>228</v>
      </c>
      <c r="C81" s="8"/>
      <c r="D81" s="8"/>
      <c r="E81" s="14"/>
      <c r="F81" s="8"/>
      <c r="G81" s="8">
        <v>2</v>
      </c>
      <c r="H81" s="35">
        <f t="shared" si="1"/>
        <v>2</v>
      </c>
      <c r="I81" s="1"/>
    </row>
    <row r="82" spans="1:9" ht="12" customHeight="1">
      <c r="A82" s="11">
        <v>75</v>
      </c>
      <c r="B82" s="13" t="s">
        <v>71</v>
      </c>
      <c r="C82" s="8"/>
      <c r="D82" s="8">
        <v>1</v>
      </c>
      <c r="E82" s="14">
        <v>5</v>
      </c>
      <c r="F82" s="8">
        <v>1</v>
      </c>
      <c r="G82" s="8"/>
      <c r="H82" s="35">
        <f t="shared" si="1"/>
        <v>7</v>
      </c>
      <c r="I82" s="1"/>
    </row>
    <row r="83" spans="1:9" ht="12" customHeight="1">
      <c r="A83" s="11">
        <v>76</v>
      </c>
      <c r="B83" s="13" t="s">
        <v>72</v>
      </c>
      <c r="C83" s="8">
        <v>2</v>
      </c>
      <c r="D83" s="8">
        <v>2</v>
      </c>
      <c r="E83" s="14"/>
      <c r="F83" s="8"/>
      <c r="G83" s="8"/>
      <c r="H83" s="35">
        <f t="shared" si="1"/>
        <v>4</v>
      </c>
      <c r="I83" s="1"/>
    </row>
    <row r="84" spans="1:9" ht="12" customHeight="1">
      <c r="A84" s="11">
        <v>77</v>
      </c>
      <c r="B84" s="13" t="s">
        <v>73</v>
      </c>
      <c r="C84" s="8">
        <v>6</v>
      </c>
      <c r="D84" s="8">
        <v>2</v>
      </c>
      <c r="E84" s="14">
        <v>9</v>
      </c>
      <c r="F84" s="8">
        <v>8</v>
      </c>
      <c r="G84" s="8">
        <v>47</v>
      </c>
      <c r="H84" s="35">
        <f t="shared" si="1"/>
        <v>72</v>
      </c>
      <c r="I84" s="1"/>
    </row>
    <row r="85" spans="1:9" ht="12" customHeight="1">
      <c r="A85" s="11">
        <v>78</v>
      </c>
      <c r="B85" s="13" t="s">
        <v>74</v>
      </c>
      <c r="C85" s="8">
        <v>5217</v>
      </c>
      <c r="D85" s="8">
        <v>5504</v>
      </c>
      <c r="E85" s="14">
        <v>8762</v>
      </c>
      <c r="F85" s="8">
        <v>7704</v>
      </c>
      <c r="G85" s="8">
        <v>3267</v>
      </c>
      <c r="H85" s="35">
        <f t="shared" si="1"/>
        <v>30454</v>
      </c>
      <c r="I85" s="1"/>
    </row>
    <row r="86" spans="1:9" ht="12" customHeight="1">
      <c r="A86" s="11">
        <v>79</v>
      </c>
      <c r="B86" s="13" t="s">
        <v>75</v>
      </c>
      <c r="C86" s="8">
        <v>111</v>
      </c>
      <c r="D86" s="8">
        <v>26</v>
      </c>
      <c r="E86" s="14">
        <v>29</v>
      </c>
      <c r="F86" s="8">
        <v>33</v>
      </c>
      <c r="G86" s="8">
        <v>72</v>
      </c>
      <c r="H86" s="35">
        <f t="shared" si="1"/>
        <v>271</v>
      </c>
      <c r="I86" s="1"/>
    </row>
    <row r="87" spans="1:9" ht="12" customHeight="1">
      <c r="A87" s="11">
        <v>80</v>
      </c>
      <c r="B87" s="13" t="s">
        <v>76</v>
      </c>
      <c r="C87" s="8"/>
      <c r="D87" s="8"/>
      <c r="E87" s="14"/>
      <c r="F87" s="8"/>
      <c r="G87" s="8">
        <v>3</v>
      </c>
      <c r="H87" s="35">
        <f t="shared" si="1"/>
        <v>3</v>
      </c>
      <c r="I87" s="1"/>
    </row>
    <row r="88" spans="1:9" ht="12" customHeight="1">
      <c r="A88" s="11">
        <v>81</v>
      </c>
      <c r="B88" s="13" t="s">
        <v>77</v>
      </c>
      <c r="C88" s="8">
        <v>65</v>
      </c>
      <c r="D88" s="8">
        <v>157</v>
      </c>
      <c r="E88" s="14">
        <v>193</v>
      </c>
      <c r="F88" s="8">
        <v>164</v>
      </c>
      <c r="G88" s="8">
        <v>258</v>
      </c>
      <c r="H88" s="35">
        <f t="shared" si="1"/>
        <v>837</v>
      </c>
      <c r="I88" s="1"/>
    </row>
    <row r="89" spans="1:9" ht="12" customHeight="1">
      <c r="A89" s="11">
        <v>82</v>
      </c>
      <c r="B89" s="13" t="s">
        <v>78</v>
      </c>
      <c r="C89" s="8"/>
      <c r="D89" s="8"/>
      <c r="E89" s="14"/>
      <c r="F89" s="8">
        <v>2</v>
      </c>
      <c r="G89" s="8">
        <v>5</v>
      </c>
      <c r="H89" s="35">
        <f t="shared" si="1"/>
        <v>7</v>
      </c>
      <c r="I89" s="1"/>
    </row>
    <row r="90" spans="1:9" ht="12" customHeight="1">
      <c r="A90" s="11">
        <v>83</v>
      </c>
      <c r="B90" s="13" t="s">
        <v>79</v>
      </c>
      <c r="C90" s="8">
        <v>4</v>
      </c>
      <c r="D90" s="8"/>
      <c r="E90" s="14"/>
      <c r="F90" s="8">
        <v>1</v>
      </c>
      <c r="G90" s="8"/>
      <c r="H90" s="35">
        <f t="shared" si="1"/>
        <v>5</v>
      </c>
      <c r="I90" s="1"/>
    </row>
    <row r="91" spans="1:9" ht="12" customHeight="1">
      <c r="A91" s="11">
        <v>84</v>
      </c>
      <c r="B91" s="13" t="s">
        <v>80</v>
      </c>
      <c r="C91" s="8"/>
      <c r="D91" s="8">
        <v>3</v>
      </c>
      <c r="E91" s="14"/>
      <c r="F91" s="8"/>
      <c r="G91" s="8"/>
      <c r="H91" s="35">
        <f t="shared" si="1"/>
        <v>3</v>
      </c>
      <c r="I91" s="1"/>
    </row>
    <row r="92" spans="1:9" ht="12" customHeight="1">
      <c r="A92" s="11">
        <v>85</v>
      </c>
      <c r="B92" s="13" t="s">
        <v>81</v>
      </c>
      <c r="C92" s="8"/>
      <c r="D92" s="8"/>
      <c r="E92" s="14"/>
      <c r="F92" s="8"/>
      <c r="G92" s="8"/>
      <c r="H92" s="35">
        <f t="shared" si="1"/>
        <v>0</v>
      </c>
      <c r="I92" s="1"/>
    </row>
    <row r="93" spans="1:9" ht="12" customHeight="1">
      <c r="A93" s="11">
        <v>86</v>
      </c>
      <c r="B93" s="13" t="s">
        <v>82</v>
      </c>
      <c r="C93" s="8">
        <v>1</v>
      </c>
      <c r="D93" s="8">
        <v>1</v>
      </c>
      <c r="E93" s="14">
        <v>3</v>
      </c>
      <c r="F93" s="8">
        <v>6</v>
      </c>
      <c r="G93" s="8">
        <v>7</v>
      </c>
      <c r="H93" s="35">
        <f t="shared" si="1"/>
        <v>18</v>
      </c>
      <c r="I93" s="1"/>
    </row>
    <row r="94" spans="1:9" ht="12" customHeight="1">
      <c r="A94" s="11">
        <v>87</v>
      </c>
      <c r="B94" s="1" t="s">
        <v>83</v>
      </c>
      <c r="C94" s="8">
        <v>1</v>
      </c>
      <c r="D94" s="8"/>
      <c r="E94" s="14"/>
      <c r="F94" s="8"/>
      <c r="G94" s="8">
        <v>3</v>
      </c>
      <c r="H94" s="35">
        <f t="shared" si="1"/>
        <v>4</v>
      </c>
      <c r="I94" s="1"/>
    </row>
    <row r="95" spans="1:9" ht="12" customHeight="1">
      <c r="A95" s="11">
        <v>88</v>
      </c>
      <c r="B95" s="1" t="s">
        <v>101</v>
      </c>
      <c r="C95" s="8"/>
      <c r="D95" s="8"/>
      <c r="E95" s="14"/>
      <c r="F95" s="8"/>
      <c r="G95" s="8"/>
      <c r="H95" s="35">
        <f t="shared" si="1"/>
        <v>0</v>
      </c>
      <c r="I95" s="1"/>
    </row>
    <row r="96" spans="1:9" ht="12" customHeight="1">
      <c r="A96" s="11">
        <v>89</v>
      </c>
      <c r="B96" s="13" t="s">
        <v>84</v>
      </c>
      <c r="C96" s="8">
        <v>2</v>
      </c>
      <c r="D96" s="8">
        <v>3</v>
      </c>
      <c r="E96" s="14">
        <v>5</v>
      </c>
      <c r="F96" s="8">
        <v>5</v>
      </c>
      <c r="G96" s="8">
        <v>16</v>
      </c>
      <c r="H96" s="35">
        <f t="shared" si="1"/>
        <v>31</v>
      </c>
      <c r="I96" s="1"/>
    </row>
    <row r="97" spans="1:9" ht="12" customHeight="1">
      <c r="A97" s="11">
        <v>90</v>
      </c>
      <c r="B97" s="13" t="s">
        <v>85</v>
      </c>
      <c r="C97" s="8">
        <v>1</v>
      </c>
      <c r="D97" s="8"/>
      <c r="E97" s="14">
        <v>22</v>
      </c>
      <c r="F97" s="8">
        <v>3</v>
      </c>
      <c r="G97" s="8">
        <v>1</v>
      </c>
      <c r="H97" s="35">
        <f t="shared" si="1"/>
        <v>27</v>
      </c>
      <c r="I97" s="1"/>
    </row>
    <row r="98" spans="1:9" ht="12" customHeight="1">
      <c r="A98" s="11">
        <v>91</v>
      </c>
      <c r="B98" s="13" t="s">
        <v>86</v>
      </c>
      <c r="C98" s="8">
        <v>10</v>
      </c>
      <c r="D98" s="8">
        <v>17</v>
      </c>
      <c r="E98" s="14">
        <v>56</v>
      </c>
      <c r="F98" s="8">
        <v>21</v>
      </c>
      <c r="G98" s="8">
        <v>55</v>
      </c>
      <c r="H98" s="35">
        <f t="shared" si="1"/>
        <v>159</v>
      </c>
      <c r="I98" s="1"/>
    </row>
    <row r="99" spans="1:9" ht="12" customHeight="1">
      <c r="A99" s="11">
        <v>92</v>
      </c>
      <c r="B99" s="13" t="s">
        <v>102</v>
      </c>
      <c r="C99" s="8">
        <v>285</v>
      </c>
      <c r="D99" s="8">
        <v>183</v>
      </c>
      <c r="E99" s="14">
        <v>287</v>
      </c>
      <c r="F99" s="8">
        <v>526</v>
      </c>
      <c r="G99" s="8">
        <v>781</v>
      </c>
      <c r="H99" s="35">
        <f t="shared" si="1"/>
        <v>2062</v>
      </c>
      <c r="I99" s="1"/>
    </row>
    <row r="100" spans="1:9" ht="12" customHeight="1">
      <c r="A100" s="11">
        <v>93</v>
      </c>
      <c r="B100" s="13" t="s">
        <v>87</v>
      </c>
      <c r="C100" s="8">
        <v>22</v>
      </c>
      <c r="D100" s="8">
        <v>34</v>
      </c>
      <c r="E100" s="14">
        <v>55</v>
      </c>
      <c r="F100" s="8">
        <v>64</v>
      </c>
      <c r="G100" s="8">
        <v>138</v>
      </c>
      <c r="H100" s="35">
        <f t="shared" si="1"/>
        <v>313</v>
      </c>
      <c r="I100" s="1"/>
    </row>
    <row r="101" spans="1:9" ht="12" customHeight="1">
      <c r="A101" s="11">
        <v>94</v>
      </c>
      <c r="B101" s="13" t="s">
        <v>88</v>
      </c>
      <c r="C101" s="8">
        <v>2</v>
      </c>
      <c r="D101" s="8"/>
      <c r="E101" s="14"/>
      <c r="F101" s="8">
        <v>3</v>
      </c>
      <c r="G101" s="8">
        <v>9</v>
      </c>
      <c r="H101" s="35">
        <f t="shared" si="1"/>
        <v>14</v>
      </c>
      <c r="I101" s="1"/>
    </row>
    <row r="102" spans="1:9" ht="12" customHeight="1">
      <c r="A102" s="11">
        <v>95</v>
      </c>
      <c r="B102" s="13" t="s">
        <v>89</v>
      </c>
      <c r="C102" s="8">
        <v>735</v>
      </c>
      <c r="D102" s="8">
        <v>1155</v>
      </c>
      <c r="E102" s="14">
        <v>1138</v>
      </c>
      <c r="F102" s="8">
        <v>1784</v>
      </c>
      <c r="G102" s="8">
        <v>2323</v>
      </c>
      <c r="H102" s="35">
        <f t="shared" si="1"/>
        <v>7135</v>
      </c>
      <c r="I102" s="1"/>
    </row>
    <row r="103" spans="1:9" ht="12" customHeight="1">
      <c r="A103" s="11">
        <v>96</v>
      </c>
      <c r="B103" s="13" t="s">
        <v>90</v>
      </c>
      <c r="C103" s="8">
        <v>209</v>
      </c>
      <c r="D103" s="8">
        <v>333</v>
      </c>
      <c r="E103" s="14">
        <v>387</v>
      </c>
      <c r="F103" s="8">
        <v>473</v>
      </c>
      <c r="G103" s="8">
        <v>517</v>
      </c>
      <c r="H103" s="35">
        <f t="shared" si="1"/>
        <v>1919</v>
      </c>
      <c r="I103" s="1"/>
    </row>
    <row r="104" spans="1:9" ht="12" customHeight="1">
      <c r="A104" s="11">
        <v>97</v>
      </c>
      <c r="B104" s="13" t="s">
        <v>91</v>
      </c>
      <c r="C104" s="8">
        <v>273</v>
      </c>
      <c r="D104" s="8">
        <v>159</v>
      </c>
      <c r="E104" s="14">
        <v>390</v>
      </c>
      <c r="F104" s="8">
        <v>380</v>
      </c>
      <c r="G104" s="8">
        <v>583</v>
      </c>
      <c r="H104" s="35">
        <f t="shared" si="1"/>
        <v>1785</v>
      </c>
      <c r="I104" s="1"/>
    </row>
    <row r="105" spans="1:9" ht="12" customHeight="1">
      <c r="A105" s="11">
        <v>98</v>
      </c>
      <c r="B105" s="13" t="s">
        <v>92</v>
      </c>
      <c r="C105" s="8">
        <v>42</v>
      </c>
      <c r="D105" s="8">
        <v>268</v>
      </c>
      <c r="E105" s="14">
        <v>104</v>
      </c>
      <c r="F105" s="8">
        <v>140</v>
      </c>
      <c r="G105" s="8">
        <v>200</v>
      </c>
      <c r="H105" s="35">
        <f t="shared" si="1"/>
        <v>754</v>
      </c>
      <c r="I105" s="1"/>
    </row>
    <row r="106" spans="1:9" ht="12" customHeight="1">
      <c r="A106" s="11">
        <v>99</v>
      </c>
      <c r="B106" s="13" t="s">
        <v>93</v>
      </c>
      <c r="C106" s="8">
        <v>81</v>
      </c>
      <c r="D106" s="8">
        <v>218</v>
      </c>
      <c r="E106" s="14">
        <v>153</v>
      </c>
      <c r="F106" s="8">
        <v>153</v>
      </c>
      <c r="G106" s="8">
        <v>1072</v>
      </c>
      <c r="H106" s="35">
        <f t="shared" si="1"/>
        <v>1677</v>
      </c>
      <c r="I106" s="1"/>
    </row>
    <row r="107" spans="1:9" ht="12" customHeight="1">
      <c r="A107" s="11">
        <v>100</v>
      </c>
      <c r="B107" s="13" t="s">
        <v>94</v>
      </c>
      <c r="C107" s="8">
        <v>42</v>
      </c>
      <c r="D107" s="8">
        <v>68</v>
      </c>
      <c r="E107" s="14">
        <v>141</v>
      </c>
      <c r="F107" s="8">
        <v>185</v>
      </c>
      <c r="G107" s="8">
        <v>162</v>
      </c>
      <c r="H107" s="35">
        <f t="shared" si="1"/>
        <v>598</v>
      </c>
      <c r="I107" s="1"/>
    </row>
    <row r="108" spans="1:9" ht="12" customHeight="1">
      <c r="A108" s="11">
        <v>101</v>
      </c>
      <c r="B108" s="13" t="s">
        <v>95</v>
      </c>
      <c r="C108" s="8">
        <v>226</v>
      </c>
      <c r="D108" s="8">
        <v>255</v>
      </c>
      <c r="E108" s="14">
        <v>297</v>
      </c>
      <c r="F108" s="8">
        <v>424</v>
      </c>
      <c r="G108" s="8">
        <v>637</v>
      </c>
      <c r="H108" s="35">
        <f t="shared" si="1"/>
        <v>1839</v>
      </c>
      <c r="I108" s="1"/>
    </row>
    <row r="109" spans="1:9" ht="12" customHeight="1">
      <c r="A109" s="11">
        <v>102</v>
      </c>
      <c r="B109" s="13" t="s">
        <v>96</v>
      </c>
      <c r="C109" s="8">
        <v>7</v>
      </c>
      <c r="D109" s="8">
        <v>7</v>
      </c>
      <c r="E109" s="14">
        <v>5</v>
      </c>
      <c r="F109" s="8">
        <v>6</v>
      </c>
      <c r="G109" s="8">
        <v>7</v>
      </c>
      <c r="H109" s="35">
        <f t="shared" si="1"/>
        <v>32</v>
      </c>
      <c r="I109" s="1"/>
    </row>
    <row r="110" spans="1:9" ht="12" customHeight="1">
      <c r="A110" s="11">
        <v>103</v>
      </c>
      <c r="B110" s="13" t="s">
        <v>229</v>
      </c>
      <c r="C110" s="8">
        <v>191</v>
      </c>
      <c r="D110" s="8">
        <v>241</v>
      </c>
      <c r="E110" s="14">
        <v>328</v>
      </c>
      <c r="F110" s="8">
        <v>516</v>
      </c>
      <c r="G110" s="8">
        <v>707</v>
      </c>
      <c r="H110" s="35">
        <f t="shared" si="1"/>
        <v>1983</v>
      </c>
      <c r="I110" s="1"/>
    </row>
    <row r="111" spans="1:9" ht="12" customHeight="1">
      <c r="A111" s="11">
        <v>104</v>
      </c>
      <c r="B111" s="13" t="s">
        <v>97</v>
      </c>
      <c r="C111" s="8">
        <v>1</v>
      </c>
      <c r="D111" s="8">
        <v>4</v>
      </c>
      <c r="E111" s="14">
        <v>2</v>
      </c>
      <c r="F111" s="8"/>
      <c r="G111" s="8"/>
      <c r="H111" s="35">
        <f t="shared" si="1"/>
        <v>7</v>
      </c>
      <c r="I111" s="1"/>
    </row>
    <row r="112" spans="1:9" ht="12" customHeight="1">
      <c r="A112" s="11">
        <v>105</v>
      </c>
      <c r="B112" s="13" t="s">
        <v>98</v>
      </c>
      <c r="C112" s="8">
        <v>6</v>
      </c>
      <c r="D112" s="8">
        <v>5</v>
      </c>
      <c r="E112" s="14">
        <v>14</v>
      </c>
      <c r="F112" s="8">
        <v>39</v>
      </c>
      <c r="G112" s="8">
        <v>60</v>
      </c>
      <c r="H112" s="35">
        <f t="shared" si="1"/>
        <v>124</v>
      </c>
      <c r="I112" s="1"/>
    </row>
    <row r="113" spans="1:9" ht="12" customHeight="1">
      <c r="A113" s="11">
        <v>106</v>
      </c>
      <c r="B113" s="1" t="s">
        <v>99</v>
      </c>
      <c r="C113" s="8">
        <v>84</v>
      </c>
      <c r="D113" s="8">
        <v>14</v>
      </c>
      <c r="E113" s="14">
        <v>14</v>
      </c>
      <c r="F113" s="8">
        <v>26</v>
      </c>
      <c r="G113" s="8">
        <v>40</v>
      </c>
      <c r="H113" s="35">
        <f t="shared" si="1"/>
        <v>178</v>
      </c>
      <c r="I113" s="1"/>
    </row>
    <row r="114" spans="1:9" ht="12" customHeight="1">
      <c r="A114" s="11">
        <v>107</v>
      </c>
      <c r="B114" s="13" t="s">
        <v>100</v>
      </c>
      <c r="C114" s="8">
        <v>52</v>
      </c>
      <c r="D114" s="8">
        <v>83</v>
      </c>
      <c r="E114" s="14">
        <v>57</v>
      </c>
      <c r="F114" s="8">
        <v>88</v>
      </c>
      <c r="G114" s="8">
        <v>131</v>
      </c>
      <c r="H114" s="35">
        <f t="shared" si="1"/>
        <v>411</v>
      </c>
      <c r="I114" s="1"/>
    </row>
    <row r="115" spans="1:9" ht="12" customHeight="1">
      <c r="A115" s="11">
        <v>108</v>
      </c>
      <c r="B115" s="13" t="s">
        <v>112</v>
      </c>
      <c r="C115" s="8"/>
      <c r="D115" s="8">
        <v>1</v>
      </c>
      <c r="E115" s="14"/>
      <c r="F115" s="8"/>
      <c r="G115" s="8"/>
      <c r="H115" s="35">
        <f t="shared" si="1"/>
        <v>1</v>
      </c>
      <c r="I115" s="1"/>
    </row>
    <row r="116" spans="1:9" ht="12" customHeight="1">
      <c r="A116" s="11">
        <v>109</v>
      </c>
      <c r="B116" s="13" t="s">
        <v>113</v>
      </c>
      <c r="C116" s="8">
        <v>154</v>
      </c>
      <c r="D116" s="8">
        <v>399</v>
      </c>
      <c r="E116" s="14">
        <v>430</v>
      </c>
      <c r="F116" s="8">
        <v>713</v>
      </c>
      <c r="G116" s="8">
        <v>740</v>
      </c>
      <c r="H116" s="35">
        <f t="shared" si="1"/>
        <v>2436</v>
      </c>
      <c r="I116" s="1"/>
    </row>
    <row r="117" spans="1:9" ht="12" customHeight="1">
      <c r="A117" s="11">
        <v>110</v>
      </c>
      <c r="B117" s="13" t="s">
        <v>114</v>
      </c>
      <c r="C117" s="8"/>
      <c r="D117" s="8"/>
      <c r="E117" s="14"/>
      <c r="F117" s="8"/>
      <c r="G117" s="8"/>
      <c r="H117" s="35">
        <f t="shared" si="1"/>
        <v>0</v>
      </c>
      <c r="I117" s="1"/>
    </row>
    <row r="118" spans="1:9" ht="12" customHeight="1">
      <c r="A118" s="11">
        <v>111</v>
      </c>
      <c r="B118" s="13" t="s">
        <v>103</v>
      </c>
      <c r="C118" s="8">
        <v>8</v>
      </c>
      <c r="D118" s="8">
        <v>20</v>
      </c>
      <c r="E118" s="14">
        <v>13</v>
      </c>
      <c r="F118" s="8">
        <v>4</v>
      </c>
      <c r="G118" s="8">
        <v>11</v>
      </c>
      <c r="H118" s="35">
        <f t="shared" si="1"/>
        <v>56</v>
      </c>
      <c r="I118" s="1"/>
    </row>
    <row r="119" spans="1:9" ht="12" customHeight="1">
      <c r="A119" s="11">
        <v>112</v>
      </c>
      <c r="B119" s="1" t="s">
        <v>104</v>
      </c>
      <c r="C119" s="8"/>
      <c r="D119" s="8"/>
      <c r="E119" s="14"/>
      <c r="F119" s="8">
        <v>2</v>
      </c>
      <c r="G119" s="8">
        <v>4</v>
      </c>
      <c r="H119" s="35">
        <f t="shared" si="1"/>
        <v>6</v>
      </c>
      <c r="I119" s="1"/>
    </row>
    <row r="120" spans="1:9" ht="12" customHeight="1">
      <c r="A120" s="11">
        <v>113</v>
      </c>
      <c r="B120" s="13" t="s">
        <v>124</v>
      </c>
      <c r="C120" s="8"/>
      <c r="D120" s="8"/>
      <c r="E120" s="14"/>
      <c r="F120" s="8"/>
      <c r="G120" s="8">
        <v>4</v>
      </c>
      <c r="H120" s="35">
        <f t="shared" si="1"/>
        <v>4</v>
      </c>
      <c r="I120" s="1"/>
    </row>
    <row r="121" spans="1:9" ht="12" customHeight="1">
      <c r="A121" s="11">
        <v>114</v>
      </c>
      <c r="B121" s="13" t="s">
        <v>105</v>
      </c>
      <c r="C121" s="8">
        <v>18</v>
      </c>
      <c r="D121" s="8">
        <v>11</v>
      </c>
      <c r="E121" s="14">
        <v>17</v>
      </c>
      <c r="F121" s="8">
        <v>33</v>
      </c>
      <c r="G121" s="8">
        <v>56</v>
      </c>
      <c r="H121" s="35">
        <f t="shared" si="1"/>
        <v>135</v>
      </c>
      <c r="I121" s="1"/>
    </row>
    <row r="122" spans="1:9" ht="12" customHeight="1">
      <c r="A122" s="11">
        <v>115</v>
      </c>
      <c r="B122" s="13" t="s">
        <v>106</v>
      </c>
      <c r="C122" s="8">
        <v>16</v>
      </c>
      <c r="D122" s="8">
        <v>22</v>
      </c>
      <c r="E122" s="14">
        <v>7</v>
      </c>
      <c r="F122" s="8">
        <v>12</v>
      </c>
      <c r="G122" s="8">
        <v>31</v>
      </c>
      <c r="H122" s="35">
        <f t="shared" si="1"/>
        <v>88</v>
      </c>
      <c r="I122" s="1"/>
    </row>
    <row r="123" spans="1:9" ht="12" customHeight="1">
      <c r="A123" s="11">
        <v>116</v>
      </c>
      <c r="B123" s="13" t="s">
        <v>107</v>
      </c>
      <c r="C123" s="8">
        <v>5</v>
      </c>
      <c r="D123" s="8">
        <v>4</v>
      </c>
      <c r="E123" s="14"/>
      <c r="F123" s="8">
        <v>4</v>
      </c>
      <c r="G123" s="8">
        <v>2</v>
      </c>
      <c r="H123" s="35">
        <f t="shared" si="1"/>
        <v>15</v>
      </c>
      <c r="I123" s="1"/>
    </row>
    <row r="124" spans="1:9" ht="10.8" customHeight="1">
      <c r="A124" s="11">
        <v>117</v>
      </c>
      <c r="B124" s="13" t="s">
        <v>230</v>
      </c>
      <c r="C124" s="8"/>
      <c r="D124" s="8"/>
      <c r="E124" s="14"/>
      <c r="F124" s="8">
        <v>1</v>
      </c>
      <c r="G124" s="8"/>
      <c r="H124" s="35">
        <f t="shared" si="1"/>
        <v>1</v>
      </c>
      <c r="I124" s="1"/>
    </row>
    <row r="125" spans="1:9" ht="12" customHeight="1">
      <c r="A125" s="11">
        <v>118</v>
      </c>
      <c r="B125" s="13" t="s">
        <v>125</v>
      </c>
      <c r="C125" s="8">
        <v>7</v>
      </c>
      <c r="D125" s="8">
        <v>5</v>
      </c>
      <c r="E125" s="14">
        <v>4</v>
      </c>
      <c r="F125" s="8">
        <v>13</v>
      </c>
      <c r="G125" s="1">
        <v>66</v>
      </c>
      <c r="H125" s="35">
        <f t="shared" si="1"/>
        <v>95</v>
      </c>
      <c r="I125" s="1"/>
    </row>
    <row r="126" spans="1:9" ht="12" customHeight="1">
      <c r="A126" s="11">
        <v>119</v>
      </c>
      <c r="B126" s="13" t="s">
        <v>108</v>
      </c>
      <c r="C126" s="8">
        <v>1</v>
      </c>
      <c r="D126" s="8"/>
      <c r="E126" s="14"/>
      <c r="F126" s="8"/>
      <c r="G126" s="8">
        <v>8</v>
      </c>
      <c r="H126" s="35">
        <f>SUM(C126:G126)</f>
        <v>9</v>
      </c>
      <c r="I126" s="1"/>
    </row>
    <row r="127" spans="1:9" ht="12" customHeight="1">
      <c r="A127" s="11">
        <v>120</v>
      </c>
      <c r="B127" s="13" t="s">
        <v>109</v>
      </c>
      <c r="C127" s="8">
        <v>28</v>
      </c>
      <c r="D127" s="8">
        <v>43</v>
      </c>
      <c r="E127" s="14">
        <v>48</v>
      </c>
      <c r="F127" s="8">
        <v>25</v>
      </c>
      <c r="G127" s="8">
        <v>61</v>
      </c>
      <c r="H127" s="35">
        <f t="shared" si="1"/>
        <v>205</v>
      </c>
      <c r="I127" s="1"/>
    </row>
    <row r="128" spans="1:9" ht="12" customHeight="1">
      <c r="A128" s="11">
        <v>121</v>
      </c>
      <c r="B128" s="13" t="s">
        <v>110</v>
      </c>
      <c r="C128" s="8">
        <v>12</v>
      </c>
      <c r="D128" s="8">
        <v>11</v>
      </c>
      <c r="E128" s="14">
        <v>13</v>
      </c>
      <c r="F128" s="8">
        <v>12</v>
      </c>
      <c r="G128" s="8">
        <v>63</v>
      </c>
      <c r="H128" s="35">
        <f t="shared" si="1"/>
        <v>111</v>
      </c>
      <c r="I128" s="1"/>
    </row>
    <row r="129" spans="1:9" ht="12" customHeight="1">
      <c r="A129" s="11">
        <v>122</v>
      </c>
      <c r="B129" s="13" t="s">
        <v>111</v>
      </c>
      <c r="C129" s="8">
        <v>1</v>
      </c>
      <c r="D129" s="8">
        <v>2</v>
      </c>
      <c r="E129" s="14">
        <v>6</v>
      </c>
      <c r="F129" s="8">
        <v>15</v>
      </c>
      <c r="G129" s="8">
        <v>13</v>
      </c>
      <c r="H129" s="35">
        <f t="shared" si="1"/>
        <v>37</v>
      </c>
      <c r="I129" s="1"/>
    </row>
    <row r="130" spans="1:9" ht="12" customHeight="1">
      <c r="A130" s="11">
        <v>123</v>
      </c>
      <c r="B130" s="13" t="s">
        <v>126</v>
      </c>
      <c r="C130" s="8">
        <v>5</v>
      </c>
      <c r="D130" s="8">
        <v>8</v>
      </c>
      <c r="E130" s="14">
        <v>4</v>
      </c>
      <c r="F130" s="8">
        <v>10</v>
      </c>
      <c r="G130" s="8">
        <v>25</v>
      </c>
      <c r="H130" s="35">
        <f t="shared" si="1"/>
        <v>52</v>
      </c>
      <c r="I130" s="1"/>
    </row>
    <row r="131" spans="1:9" ht="12" customHeight="1">
      <c r="A131" s="11">
        <v>124</v>
      </c>
      <c r="B131" s="13" t="s">
        <v>115</v>
      </c>
      <c r="C131" s="8">
        <v>2</v>
      </c>
      <c r="D131" s="8">
        <v>1</v>
      </c>
      <c r="E131" s="14"/>
      <c r="F131" s="8">
        <v>6</v>
      </c>
      <c r="G131" s="8">
        <v>8</v>
      </c>
      <c r="H131" s="35">
        <f t="shared" si="1"/>
        <v>17</v>
      </c>
      <c r="I131" s="1"/>
    </row>
    <row r="132" spans="1:9" ht="12" customHeight="1">
      <c r="A132" s="11">
        <v>125</v>
      </c>
      <c r="B132" s="13" t="s">
        <v>116</v>
      </c>
      <c r="C132" s="8">
        <v>9</v>
      </c>
      <c r="D132" s="8">
        <v>20</v>
      </c>
      <c r="E132" s="14">
        <v>3</v>
      </c>
      <c r="F132" s="8">
        <v>11</v>
      </c>
      <c r="G132" s="8">
        <v>10</v>
      </c>
      <c r="H132" s="35">
        <f t="shared" si="1"/>
        <v>53</v>
      </c>
      <c r="I132" s="1"/>
    </row>
    <row r="133" spans="1:9" ht="12" customHeight="1">
      <c r="A133" s="11">
        <v>126</v>
      </c>
      <c r="B133" s="13" t="s">
        <v>117</v>
      </c>
      <c r="C133" s="8">
        <v>249</v>
      </c>
      <c r="D133" s="8">
        <v>207</v>
      </c>
      <c r="E133" s="14">
        <v>252</v>
      </c>
      <c r="F133" s="8">
        <v>392</v>
      </c>
      <c r="G133" s="8">
        <v>332</v>
      </c>
      <c r="H133" s="35">
        <f t="shared" si="1"/>
        <v>1432</v>
      </c>
      <c r="I133" s="1"/>
    </row>
    <row r="134" spans="1:9" ht="12" customHeight="1">
      <c r="A134" s="11">
        <v>127</v>
      </c>
      <c r="B134" s="13" t="s">
        <v>118</v>
      </c>
      <c r="C134" s="8">
        <v>1</v>
      </c>
      <c r="D134" s="8">
        <v>1</v>
      </c>
      <c r="E134" s="14"/>
      <c r="F134" s="8">
        <v>5</v>
      </c>
      <c r="G134" s="8">
        <v>14</v>
      </c>
      <c r="H134" s="35">
        <f t="shared" si="1"/>
        <v>21</v>
      </c>
      <c r="I134" s="1"/>
    </row>
    <row r="135" spans="1:9" ht="12" customHeight="1">
      <c r="A135" s="11">
        <v>128</v>
      </c>
      <c r="B135" s="13" t="s">
        <v>119</v>
      </c>
      <c r="C135" s="8">
        <v>1</v>
      </c>
      <c r="D135" s="8"/>
      <c r="E135" s="14"/>
      <c r="F135" s="8"/>
      <c r="G135" s="8">
        <v>1</v>
      </c>
      <c r="H135" s="35">
        <f t="shared" si="1"/>
        <v>2</v>
      </c>
      <c r="I135" s="1"/>
    </row>
    <row r="136" spans="1:9" ht="12" customHeight="1">
      <c r="A136" s="11">
        <v>129</v>
      </c>
      <c r="B136" s="13" t="s">
        <v>120</v>
      </c>
      <c r="C136" s="8">
        <v>7</v>
      </c>
      <c r="D136" s="8">
        <v>2</v>
      </c>
      <c r="E136" s="14">
        <v>3</v>
      </c>
      <c r="F136" s="8">
        <v>12</v>
      </c>
      <c r="G136" s="8">
        <v>29</v>
      </c>
      <c r="H136" s="35">
        <f t="shared" si="1"/>
        <v>53</v>
      </c>
      <c r="I136" s="1"/>
    </row>
    <row r="137" spans="1:9" ht="12" customHeight="1">
      <c r="A137" s="11">
        <v>130</v>
      </c>
      <c r="B137" s="13" t="s">
        <v>239</v>
      </c>
      <c r="C137" s="8"/>
      <c r="D137" s="8"/>
      <c r="E137" s="14"/>
      <c r="F137" s="8">
        <v>3</v>
      </c>
      <c r="G137" s="8"/>
      <c r="H137" s="35">
        <f aca="true" t="shared" si="2" ref="H137">SUM(C137:G137)</f>
        <v>3</v>
      </c>
      <c r="I137" s="1"/>
    </row>
    <row r="138" spans="1:9" ht="12" customHeight="1">
      <c r="A138" s="11">
        <v>131</v>
      </c>
      <c r="B138" s="13" t="s">
        <v>121</v>
      </c>
      <c r="C138" s="8"/>
      <c r="D138" s="8"/>
      <c r="E138" s="14"/>
      <c r="F138" s="8"/>
      <c r="G138" s="8"/>
      <c r="H138" s="35">
        <f t="shared" si="1"/>
        <v>0</v>
      </c>
      <c r="I138" s="1"/>
    </row>
    <row r="139" spans="1:9" ht="12" customHeight="1">
      <c r="A139" s="11">
        <v>132</v>
      </c>
      <c r="B139" s="13" t="s">
        <v>231</v>
      </c>
      <c r="C139" s="8">
        <v>1</v>
      </c>
      <c r="D139" s="8"/>
      <c r="E139" s="14">
        <v>1</v>
      </c>
      <c r="F139" s="8">
        <v>1</v>
      </c>
      <c r="G139" s="8"/>
      <c r="H139" s="35">
        <f aca="true" t="shared" si="3" ref="H139:H205">SUM(C139:G139)</f>
        <v>3</v>
      </c>
      <c r="I139" s="1"/>
    </row>
    <row r="140" spans="1:9" ht="12" customHeight="1">
      <c r="A140" s="11">
        <v>133</v>
      </c>
      <c r="B140" s="13" t="s">
        <v>122</v>
      </c>
      <c r="C140" s="8">
        <v>2</v>
      </c>
      <c r="D140" s="8">
        <v>3</v>
      </c>
      <c r="E140" s="14">
        <v>13</v>
      </c>
      <c r="F140" s="8">
        <v>12</v>
      </c>
      <c r="G140" s="8">
        <v>17</v>
      </c>
      <c r="H140" s="35">
        <f t="shared" si="3"/>
        <v>47</v>
      </c>
      <c r="I140" s="1"/>
    </row>
    <row r="141" spans="1:9" ht="12" customHeight="1">
      <c r="A141" s="11">
        <v>134</v>
      </c>
      <c r="B141" s="13" t="s">
        <v>127</v>
      </c>
      <c r="C141" s="1"/>
      <c r="D141" s="8"/>
      <c r="E141" s="14"/>
      <c r="F141" s="8"/>
      <c r="G141" s="8"/>
      <c r="H141" s="35">
        <f t="shared" si="3"/>
        <v>0</v>
      </c>
      <c r="I141" s="1"/>
    </row>
    <row r="142" spans="1:9" ht="12" customHeight="1">
      <c r="A142" s="11">
        <v>135</v>
      </c>
      <c r="B142" s="13" t="s">
        <v>123</v>
      </c>
      <c r="C142" s="8">
        <v>89</v>
      </c>
      <c r="D142" s="8">
        <v>216</v>
      </c>
      <c r="E142" s="14">
        <v>135</v>
      </c>
      <c r="F142" s="8">
        <v>207</v>
      </c>
      <c r="G142" s="8">
        <v>300</v>
      </c>
      <c r="H142" s="35">
        <f>SUM(C142:G142)</f>
        <v>947</v>
      </c>
      <c r="I142" s="1"/>
    </row>
    <row r="143" spans="1:9" ht="12" customHeight="1">
      <c r="A143" s="11">
        <v>136</v>
      </c>
      <c r="B143" s="13" t="s">
        <v>237</v>
      </c>
      <c r="C143" s="8"/>
      <c r="D143" s="8"/>
      <c r="E143" s="14"/>
      <c r="F143" s="8"/>
      <c r="G143" s="8"/>
      <c r="H143" s="35">
        <f>SUM(C143:G143)</f>
        <v>0</v>
      </c>
      <c r="I143" s="1"/>
    </row>
    <row r="144" spans="1:9" ht="12" customHeight="1">
      <c r="A144" s="11">
        <v>137</v>
      </c>
      <c r="B144" s="13" t="s">
        <v>128</v>
      </c>
      <c r="C144" s="8">
        <v>8</v>
      </c>
      <c r="D144" s="8">
        <v>3</v>
      </c>
      <c r="E144" s="14">
        <v>9</v>
      </c>
      <c r="F144" s="8">
        <v>4</v>
      </c>
      <c r="G144" s="8">
        <v>23</v>
      </c>
      <c r="H144" s="35">
        <f t="shared" si="3"/>
        <v>47</v>
      </c>
      <c r="I144" s="1"/>
    </row>
    <row r="145" spans="1:9" ht="12" customHeight="1">
      <c r="A145" s="11">
        <v>138</v>
      </c>
      <c r="B145" s="13" t="s">
        <v>129</v>
      </c>
      <c r="C145" s="8"/>
      <c r="D145" s="8">
        <v>1</v>
      </c>
      <c r="E145" s="14"/>
      <c r="F145" s="8">
        <v>1</v>
      </c>
      <c r="G145" s="8">
        <v>9</v>
      </c>
      <c r="H145" s="35">
        <f t="shared" si="3"/>
        <v>11</v>
      </c>
      <c r="I145" s="1"/>
    </row>
    <row r="146" spans="1:9" ht="12" customHeight="1">
      <c r="A146" s="11">
        <v>139</v>
      </c>
      <c r="B146" s="13" t="s">
        <v>130</v>
      </c>
      <c r="C146" s="8">
        <v>7</v>
      </c>
      <c r="D146" s="8">
        <v>4</v>
      </c>
      <c r="E146" s="14">
        <v>3</v>
      </c>
      <c r="F146" s="8">
        <v>5</v>
      </c>
      <c r="G146" s="8">
        <v>16</v>
      </c>
      <c r="H146" s="35">
        <f t="shared" si="3"/>
        <v>35</v>
      </c>
      <c r="I146" s="1"/>
    </row>
    <row r="147" spans="1:9" ht="12" customHeight="1">
      <c r="A147" s="11">
        <v>140</v>
      </c>
      <c r="B147" s="13" t="s">
        <v>131</v>
      </c>
      <c r="C147" s="8">
        <v>1</v>
      </c>
      <c r="D147" s="8"/>
      <c r="E147" s="14"/>
      <c r="F147" s="8"/>
      <c r="G147" s="8"/>
      <c r="H147" s="35">
        <f t="shared" si="3"/>
        <v>1</v>
      </c>
      <c r="I147" s="1"/>
    </row>
    <row r="148" spans="1:9" ht="12" customHeight="1">
      <c r="A148" s="11">
        <v>141</v>
      </c>
      <c r="B148" s="13" t="s">
        <v>132</v>
      </c>
      <c r="C148" s="8">
        <v>50</v>
      </c>
      <c r="D148" s="8">
        <v>45</v>
      </c>
      <c r="E148" s="14">
        <v>76</v>
      </c>
      <c r="F148" s="8">
        <v>166</v>
      </c>
      <c r="G148" s="8">
        <v>159</v>
      </c>
      <c r="H148" s="35">
        <f t="shared" si="3"/>
        <v>496</v>
      </c>
      <c r="I148" s="1"/>
    </row>
    <row r="149" spans="1:9" ht="12" customHeight="1">
      <c r="A149" s="11">
        <v>142</v>
      </c>
      <c r="B149" s="13" t="s">
        <v>133</v>
      </c>
      <c r="C149" s="8">
        <v>8</v>
      </c>
      <c r="D149" s="8">
        <v>3</v>
      </c>
      <c r="E149" s="14">
        <v>19</v>
      </c>
      <c r="F149" s="8">
        <v>23</v>
      </c>
      <c r="G149" s="8">
        <v>20</v>
      </c>
      <c r="H149" s="35">
        <f t="shared" si="3"/>
        <v>73</v>
      </c>
      <c r="I149" s="1"/>
    </row>
    <row r="150" spans="1:9" ht="12" customHeight="1">
      <c r="A150" s="11">
        <v>143</v>
      </c>
      <c r="B150" s="13" t="s">
        <v>134</v>
      </c>
      <c r="C150" s="8">
        <v>41</v>
      </c>
      <c r="D150" s="8">
        <v>18</v>
      </c>
      <c r="E150" s="14">
        <v>24</v>
      </c>
      <c r="F150" s="8">
        <v>13</v>
      </c>
      <c r="G150" s="8">
        <v>12</v>
      </c>
      <c r="H150" s="35">
        <f t="shared" si="3"/>
        <v>108</v>
      </c>
      <c r="I150" s="1"/>
    </row>
    <row r="151" spans="1:9" ht="12" customHeight="1">
      <c r="A151" s="11">
        <v>144</v>
      </c>
      <c r="B151" s="13" t="s">
        <v>135</v>
      </c>
      <c r="C151" s="8"/>
      <c r="D151" s="8">
        <v>3</v>
      </c>
      <c r="E151" s="14">
        <v>23</v>
      </c>
      <c r="F151" s="8">
        <v>17</v>
      </c>
      <c r="G151" s="8">
        <v>49</v>
      </c>
      <c r="H151" s="35">
        <f t="shared" si="3"/>
        <v>92</v>
      </c>
      <c r="I151" s="1"/>
    </row>
    <row r="152" spans="1:9" ht="12" customHeight="1">
      <c r="A152" s="11">
        <v>145</v>
      </c>
      <c r="B152" s="13" t="s">
        <v>136</v>
      </c>
      <c r="C152" s="8"/>
      <c r="D152" s="8">
        <v>1</v>
      </c>
      <c r="E152" s="14"/>
      <c r="F152" s="8"/>
      <c r="G152" s="8"/>
      <c r="H152" s="35">
        <f t="shared" si="3"/>
        <v>1</v>
      </c>
      <c r="I152" s="1"/>
    </row>
    <row r="153" spans="1:9" ht="12" customHeight="1">
      <c r="A153" s="11">
        <v>146</v>
      </c>
      <c r="B153" s="13" t="s">
        <v>137</v>
      </c>
      <c r="C153" s="8">
        <v>9</v>
      </c>
      <c r="D153" s="8">
        <v>9</v>
      </c>
      <c r="E153" s="14">
        <v>19</v>
      </c>
      <c r="F153" s="8">
        <v>9</v>
      </c>
      <c r="G153" s="8">
        <v>59</v>
      </c>
      <c r="H153" s="35">
        <f t="shared" si="3"/>
        <v>105</v>
      </c>
      <c r="I153" s="1"/>
    </row>
    <row r="154" spans="1:9" ht="12" customHeight="1">
      <c r="A154" s="11">
        <v>147</v>
      </c>
      <c r="B154" s="13" t="s">
        <v>138</v>
      </c>
      <c r="C154" s="8">
        <v>415</v>
      </c>
      <c r="D154" s="8">
        <v>420</v>
      </c>
      <c r="E154" s="14">
        <v>383</v>
      </c>
      <c r="F154" s="8">
        <v>782</v>
      </c>
      <c r="G154" s="8">
        <v>2080</v>
      </c>
      <c r="H154" s="35">
        <f t="shared" si="3"/>
        <v>4080</v>
      </c>
      <c r="I154" s="1"/>
    </row>
    <row r="155" spans="1:9" ht="12" customHeight="1">
      <c r="A155" s="11">
        <v>148</v>
      </c>
      <c r="B155" s="13" t="s">
        <v>232</v>
      </c>
      <c r="C155" s="8"/>
      <c r="D155" s="8">
        <v>1</v>
      </c>
      <c r="E155" s="14">
        <v>1</v>
      </c>
      <c r="F155" s="8"/>
      <c r="G155" s="8"/>
      <c r="H155" s="35">
        <f t="shared" si="3"/>
        <v>2</v>
      </c>
      <c r="I155" s="1"/>
    </row>
    <row r="156" spans="1:9" ht="12" customHeight="1">
      <c r="A156" s="11">
        <v>149</v>
      </c>
      <c r="B156" s="13" t="s">
        <v>139</v>
      </c>
      <c r="C156" s="8">
        <v>46</v>
      </c>
      <c r="D156" s="8">
        <v>38</v>
      </c>
      <c r="E156" s="14">
        <v>44</v>
      </c>
      <c r="F156" s="8">
        <v>106</v>
      </c>
      <c r="G156" s="8">
        <v>101</v>
      </c>
      <c r="H156" s="35">
        <f t="shared" si="3"/>
        <v>335</v>
      </c>
      <c r="I156" s="1"/>
    </row>
    <row r="157" spans="1:9" ht="12" customHeight="1">
      <c r="A157" s="11">
        <v>150</v>
      </c>
      <c r="B157" s="13" t="s">
        <v>140</v>
      </c>
      <c r="C157" s="8"/>
      <c r="D157" s="8"/>
      <c r="E157" s="14">
        <v>2</v>
      </c>
      <c r="F157" s="8">
        <v>4</v>
      </c>
      <c r="G157" s="8">
        <v>38</v>
      </c>
      <c r="H157" s="35">
        <f t="shared" si="3"/>
        <v>44</v>
      </c>
      <c r="I157" s="1"/>
    </row>
    <row r="158" spans="1:9" ht="12" customHeight="1">
      <c r="A158" s="11">
        <v>151</v>
      </c>
      <c r="B158" s="13" t="s">
        <v>235</v>
      </c>
      <c r="C158" s="8"/>
      <c r="D158" s="8"/>
      <c r="E158" s="14"/>
      <c r="F158" s="8"/>
      <c r="G158" s="8">
        <v>3</v>
      </c>
      <c r="H158" s="35">
        <f t="shared" si="3"/>
        <v>3</v>
      </c>
      <c r="I158" s="1"/>
    </row>
    <row r="159" spans="1:9" ht="12" customHeight="1">
      <c r="A159" s="11">
        <v>152</v>
      </c>
      <c r="B159" s="13" t="s">
        <v>141</v>
      </c>
      <c r="C159" s="8">
        <v>292</v>
      </c>
      <c r="D159" s="8">
        <v>137</v>
      </c>
      <c r="E159" s="14">
        <v>341</v>
      </c>
      <c r="F159" s="8">
        <v>272</v>
      </c>
      <c r="G159" s="8">
        <v>320</v>
      </c>
      <c r="H159" s="35">
        <f t="shared" si="3"/>
        <v>1362</v>
      </c>
      <c r="I159" s="1"/>
    </row>
    <row r="160" spans="1:9" ht="12" customHeight="1">
      <c r="A160" s="11">
        <v>153</v>
      </c>
      <c r="B160" s="13" t="s">
        <v>142</v>
      </c>
      <c r="C160" s="8">
        <v>2</v>
      </c>
      <c r="D160" s="8">
        <v>1</v>
      </c>
      <c r="E160" s="14"/>
      <c r="F160" s="8"/>
      <c r="G160" s="8"/>
      <c r="H160" s="35">
        <f t="shared" si="3"/>
        <v>3</v>
      </c>
      <c r="I160" s="1"/>
    </row>
    <row r="161" spans="1:9" ht="12" customHeight="1">
      <c r="A161" s="11">
        <v>154</v>
      </c>
      <c r="B161" s="13" t="s">
        <v>143</v>
      </c>
      <c r="C161" s="8"/>
      <c r="D161" s="8"/>
      <c r="E161" s="14"/>
      <c r="F161" s="8"/>
      <c r="G161" s="8"/>
      <c r="H161" s="35">
        <f t="shared" si="3"/>
        <v>0</v>
      </c>
      <c r="I161" s="1"/>
    </row>
    <row r="162" spans="1:9" ht="12" customHeight="1">
      <c r="A162" s="11">
        <v>155</v>
      </c>
      <c r="B162" s="13" t="s">
        <v>236</v>
      </c>
      <c r="C162" s="8"/>
      <c r="D162" s="8"/>
      <c r="E162" s="14"/>
      <c r="F162" s="8"/>
      <c r="G162" s="8"/>
      <c r="H162" s="35">
        <f t="shared" si="3"/>
        <v>0</v>
      </c>
      <c r="I162" s="1"/>
    </row>
    <row r="163" spans="1:9" ht="12" customHeight="1">
      <c r="A163" s="11">
        <v>156</v>
      </c>
      <c r="B163" s="13" t="s">
        <v>144</v>
      </c>
      <c r="C163" s="8">
        <v>90</v>
      </c>
      <c r="D163" s="8">
        <v>122</v>
      </c>
      <c r="E163" s="14">
        <v>174</v>
      </c>
      <c r="F163" s="8">
        <v>216</v>
      </c>
      <c r="G163" s="8">
        <v>244</v>
      </c>
      <c r="H163" s="35">
        <f t="shared" si="3"/>
        <v>846</v>
      </c>
      <c r="I163" s="1"/>
    </row>
    <row r="164" spans="1:9" ht="12" customHeight="1">
      <c r="A164" s="11">
        <v>157</v>
      </c>
      <c r="B164" s="13" t="s">
        <v>145</v>
      </c>
      <c r="C164" s="8">
        <v>25</v>
      </c>
      <c r="D164" s="8">
        <v>25</v>
      </c>
      <c r="E164" s="14">
        <v>12</v>
      </c>
      <c r="F164" s="8">
        <v>10</v>
      </c>
      <c r="G164" s="8">
        <v>13</v>
      </c>
      <c r="H164" s="35">
        <f t="shared" si="3"/>
        <v>85</v>
      </c>
      <c r="I164" s="1"/>
    </row>
    <row r="165" spans="1:9" ht="12" customHeight="1">
      <c r="A165" s="11">
        <v>158</v>
      </c>
      <c r="B165" s="13" t="s">
        <v>146</v>
      </c>
      <c r="C165" s="8">
        <v>132</v>
      </c>
      <c r="D165" s="8">
        <v>107</v>
      </c>
      <c r="E165" s="14">
        <v>167</v>
      </c>
      <c r="F165" s="8">
        <v>244</v>
      </c>
      <c r="G165" s="8">
        <v>329</v>
      </c>
      <c r="H165" s="35">
        <f t="shared" si="3"/>
        <v>979</v>
      </c>
      <c r="I165" s="1"/>
    </row>
    <row r="166" spans="1:9" ht="12" customHeight="1">
      <c r="A166" s="11">
        <v>159</v>
      </c>
      <c r="B166" s="13" t="s">
        <v>147</v>
      </c>
      <c r="C166" s="8"/>
      <c r="D166" s="1"/>
      <c r="E166" s="14"/>
      <c r="F166" s="8"/>
      <c r="G166" s="8"/>
      <c r="H166" s="35">
        <f t="shared" si="3"/>
        <v>0</v>
      </c>
      <c r="I166" s="1"/>
    </row>
    <row r="167" spans="1:9" ht="12" customHeight="1">
      <c r="A167" s="11">
        <v>160</v>
      </c>
      <c r="B167" s="13" t="s">
        <v>148</v>
      </c>
      <c r="C167" s="8">
        <v>1</v>
      </c>
      <c r="D167" s="8">
        <v>4</v>
      </c>
      <c r="E167" s="14">
        <v>5</v>
      </c>
      <c r="F167" s="8">
        <v>15</v>
      </c>
      <c r="G167" s="8">
        <v>16</v>
      </c>
      <c r="H167" s="35">
        <f t="shared" si="3"/>
        <v>41</v>
      </c>
      <c r="I167" s="1"/>
    </row>
    <row r="168" spans="1:9" ht="12" customHeight="1">
      <c r="A168" s="11">
        <v>161</v>
      </c>
      <c r="B168" s="13" t="s">
        <v>149</v>
      </c>
      <c r="C168" s="8">
        <v>5</v>
      </c>
      <c r="D168" s="8">
        <v>9</v>
      </c>
      <c r="E168" s="14">
        <v>11</v>
      </c>
      <c r="F168" s="8">
        <v>16</v>
      </c>
      <c r="G168" s="8">
        <v>16</v>
      </c>
      <c r="H168" s="35">
        <f t="shared" si="3"/>
        <v>57</v>
      </c>
      <c r="I168" s="1"/>
    </row>
    <row r="169" spans="1:9" ht="12" customHeight="1">
      <c r="A169" s="11">
        <v>162</v>
      </c>
      <c r="B169" s="13" t="s">
        <v>150</v>
      </c>
      <c r="C169" s="8">
        <v>9</v>
      </c>
      <c r="D169" s="8">
        <v>7</v>
      </c>
      <c r="E169" s="14">
        <v>2</v>
      </c>
      <c r="F169" s="8">
        <v>10</v>
      </c>
      <c r="G169" s="8">
        <v>3</v>
      </c>
      <c r="H169" s="35">
        <f t="shared" si="3"/>
        <v>31</v>
      </c>
      <c r="I169" s="1"/>
    </row>
    <row r="170" spans="1:9" ht="12" customHeight="1">
      <c r="A170" s="11">
        <v>163</v>
      </c>
      <c r="B170" s="13" t="s">
        <v>151</v>
      </c>
      <c r="C170" s="8">
        <v>2</v>
      </c>
      <c r="D170" s="8">
        <v>4</v>
      </c>
      <c r="E170" s="14">
        <v>3</v>
      </c>
      <c r="F170" s="8">
        <v>3</v>
      </c>
      <c r="G170" s="8">
        <v>12</v>
      </c>
      <c r="H170" s="35">
        <f t="shared" si="3"/>
        <v>24</v>
      </c>
      <c r="I170" s="1"/>
    </row>
    <row r="171" spans="1:9" ht="12" customHeight="1">
      <c r="A171" s="11">
        <v>164</v>
      </c>
      <c r="B171" s="13" t="s">
        <v>152</v>
      </c>
      <c r="C171" s="8">
        <v>205</v>
      </c>
      <c r="D171" s="8">
        <v>235</v>
      </c>
      <c r="E171" s="14">
        <v>282</v>
      </c>
      <c r="F171" s="8">
        <v>341</v>
      </c>
      <c r="G171" s="8">
        <v>454</v>
      </c>
      <c r="H171" s="35">
        <f t="shared" si="3"/>
        <v>1517</v>
      </c>
      <c r="I171" s="1"/>
    </row>
    <row r="172" spans="1:9" ht="12" customHeight="1">
      <c r="A172" s="11">
        <v>165</v>
      </c>
      <c r="B172" s="13" t="s">
        <v>153</v>
      </c>
      <c r="C172" s="8">
        <v>374</v>
      </c>
      <c r="D172" s="8">
        <v>296</v>
      </c>
      <c r="E172" s="14">
        <v>421</v>
      </c>
      <c r="F172" s="8">
        <v>743</v>
      </c>
      <c r="G172" s="8">
        <v>849</v>
      </c>
      <c r="H172" s="35">
        <f t="shared" si="3"/>
        <v>2683</v>
      </c>
      <c r="I172" s="1"/>
    </row>
    <row r="173" spans="1:9" ht="12" customHeight="1">
      <c r="A173" s="11">
        <v>166</v>
      </c>
      <c r="B173" s="13" t="s">
        <v>154</v>
      </c>
      <c r="C173" s="8">
        <v>2</v>
      </c>
      <c r="D173" s="8">
        <v>1</v>
      </c>
      <c r="E173" s="14"/>
      <c r="F173" s="8"/>
      <c r="G173" s="8"/>
      <c r="H173" s="35">
        <f t="shared" si="3"/>
        <v>3</v>
      </c>
      <c r="I173" s="1"/>
    </row>
    <row r="174" spans="1:9" ht="12" customHeight="1">
      <c r="A174" s="11">
        <v>167</v>
      </c>
      <c r="B174" s="13" t="s">
        <v>155</v>
      </c>
      <c r="C174" s="8">
        <v>107</v>
      </c>
      <c r="D174" s="8">
        <v>141</v>
      </c>
      <c r="E174" s="14">
        <v>150</v>
      </c>
      <c r="F174" s="8">
        <v>226</v>
      </c>
      <c r="G174" s="8">
        <v>364</v>
      </c>
      <c r="H174" s="35">
        <f t="shared" si="3"/>
        <v>988</v>
      </c>
      <c r="I174" s="1"/>
    </row>
    <row r="175" spans="1:9" ht="12" customHeight="1">
      <c r="A175" s="11">
        <v>168</v>
      </c>
      <c r="B175" s="13" t="s">
        <v>156</v>
      </c>
      <c r="C175" s="8">
        <v>124</v>
      </c>
      <c r="D175" s="8">
        <v>235</v>
      </c>
      <c r="E175" s="14">
        <v>251</v>
      </c>
      <c r="F175" s="8">
        <v>414</v>
      </c>
      <c r="G175" s="8">
        <v>476</v>
      </c>
      <c r="H175" s="35">
        <f t="shared" si="3"/>
        <v>1500</v>
      </c>
      <c r="I175" s="1"/>
    </row>
    <row r="176" spans="1:9" ht="12" customHeight="1">
      <c r="A176" s="11">
        <v>169</v>
      </c>
      <c r="B176" s="13" t="s">
        <v>157</v>
      </c>
      <c r="C176" s="8">
        <v>14</v>
      </c>
      <c r="D176" s="8">
        <v>2</v>
      </c>
      <c r="E176" s="14">
        <v>6</v>
      </c>
      <c r="F176" s="8">
        <v>6</v>
      </c>
      <c r="G176" s="8">
        <v>15</v>
      </c>
      <c r="H176" s="35">
        <f t="shared" si="3"/>
        <v>43</v>
      </c>
      <c r="I176" s="1"/>
    </row>
    <row r="177" spans="1:9" ht="12" customHeight="1">
      <c r="A177" s="11">
        <v>170</v>
      </c>
      <c r="B177" s="13" t="s">
        <v>158</v>
      </c>
      <c r="C177" s="8">
        <v>3</v>
      </c>
      <c r="D177" s="8">
        <v>7</v>
      </c>
      <c r="E177" s="14">
        <v>8</v>
      </c>
      <c r="F177" s="8">
        <v>19</v>
      </c>
      <c r="G177" s="8">
        <v>37</v>
      </c>
      <c r="H177" s="35">
        <f t="shared" si="3"/>
        <v>74</v>
      </c>
      <c r="I177" s="1"/>
    </row>
    <row r="178" spans="1:9" ht="12" customHeight="1">
      <c r="A178" s="11">
        <v>171</v>
      </c>
      <c r="B178" s="13" t="s">
        <v>159</v>
      </c>
      <c r="C178" s="8"/>
      <c r="D178" s="8">
        <v>3</v>
      </c>
      <c r="E178" s="14"/>
      <c r="F178" s="8"/>
      <c r="G178" s="8">
        <v>2</v>
      </c>
      <c r="H178" s="35">
        <f t="shared" si="3"/>
        <v>5</v>
      </c>
      <c r="I178" s="1"/>
    </row>
    <row r="179" spans="1:9" ht="12" customHeight="1">
      <c r="A179" s="11">
        <v>172</v>
      </c>
      <c r="B179" s="13" t="s">
        <v>160</v>
      </c>
      <c r="C179" s="8">
        <v>68</v>
      </c>
      <c r="D179" s="8">
        <v>117</v>
      </c>
      <c r="E179" s="14">
        <v>155</v>
      </c>
      <c r="F179" s="8">
        <v>132</v>
      </c>
      <c r="G179" s="8">
        <v>189</v>
      </c>
      <c r="H179" s="35">
        <f t="shared" si="3"/>
        <v>661</v>
      </c>
      <c r="I179" s="1"/>
    </row>
    <row r="180" spans="1:9" ht="12" customHeight="1">
      <c r="A180" s="11">
        <v>173</v>
      </c>
      <c r="B180" s="13" t="s">
        <v>161</v>
      </c>
      <c r="C180" s="8">
        <v>947</v>
      </c>
      <c r="D180" s="8">
        <v>1427</v>
      </c>
      <c r="E180" s="14">
        <v>2307</v>
      </c>
      <c r="F180" s="8">
        <v>3297</v>
      </c>
      <c r="G180" s="8">
        <v>5080</v>
      </c>
      <c r="H180" s="35">
        <f t="shared" si="3"/>
        <v>13058</v>
      </c>
      <c r="I180" s="1"/>
    </row>
    <row r="181" spans="1:9" ht="12" customHeight="1">
      <c r="A181" s="11">
        <v>174</v>
      </c>
      <c r="B181" s="13" t="s">
        <v>162</v>
      </c>
      <c r="C181" s="8">
        <v>6</v>
      </c>
      <c r="D181" s="8">
        <v>3</v>
      </c>
      <c r="E181" s="14">
        <v>6</v>
      </c>
      <c r="F181" s="8">
        <v>2</v>
      </c>
      <c r="G181" s="8">
        <v>21</v>
      </c>
      <c r="H181" s="35">
        <f t="shared" si="3"/>
        <v>38</v>
      </c>
      <c r="I181" s="1"/>
    </row>
    <row r="182" spans="1:9" ht="12" customHeight="1">
      <c r="A182" s="11">
        <v>175</v>
      </c>
      <c r="B182" s="13" t="s">
        <v>163</v>
      </c>
      <c r="C182" s="8"/>
      <c r="D182" s="8"/>
      <c r="E182" s="14"/>
      <c r="F182" s="8"/>
      <c r="G182" s="8"/>
      <c r="H182" s="35">
        <f t="shared" si="3"/>
        <v>0</v>
      </c>
      <c r="I182" s="1"/>
    </row>
    <row r="183" spans="1:9" ht="12" customHeight="1">
      <c r="A183" s="11">
        <v>176</v>
      </c>
      <c r="B183" s="13" t="s">
        <v>164</v>
      </c>
      <c r="C183" s="8">
        <v>1</v>
      </c>
      <c r="D183" s="8"/>
      <c r="E183" s="14"/>
      <c r="F183" s="8">
        <v>2</v>
      </c>
      <c r="G183" s="8"/>
      <c r="H183" s="35">
        <f t="shared" si="3"/>
        <v>3</v>
      </c>
      <c r="I183" s="1"/>
    </row>
    <row r="184" spans="1:9" ht="12" customHeight="1">
      <c r="A184" s="11">
        <v>177</v>
      </c>
      <c r="B184" s="13" t="s">
        <v>165</v>
      </c>
      <c r="C184" s="8">
        <v>1</v>
      </c>
      <c r="D184" s="8"/>
      <c r="E184" s="14"/>
      <c r="F184" s="8"/>
      <c r="G184" s="8">
        <v>1</v>
      </c>
      <c r="H184" s="35">
        <f t="shared" si="3"/>
        <v>2</v>
      </c>
      <c r="I184" s="1"/>
    </row>
    <row r="185" spans="1:9" ht="12" customHeight="1">
      <c r="A185" s="11">
        <v>178</v>
      </c>
      <c r="B185" s="13" t="s">
        <v>166</v>
      </c>
      <c r="C185" s="8"/>
      <c r="D185" s="8"/>
      <c r="E185" s="14"/>
      <c r="F185" s="8"/>
      <c r="G185" s="8"/>
      <c r="H185" s="35">
        <f t="shared" si="3"/>
        <v>0</v>
      </c>
      <c r="I185" s="1"/>
    </row>
    <row r="186" spans="1:9" ht="12" customHeight="1">
      <c r="A186" s="11">
        <v>179</v>
      </c>
      <c r="B186" s="13" t="s">
        <v>167</v>
      </c>
      <c r="C186" s="8"/>
      <c r="D186" s="8"/>
      <c r="E186" s="14"/>
      <c r="F186" s="8"/>
      <c r="G186" s="8">
        <v>1</v>
      </c>
      <c r="H186" s="35">
        <f t="shared" si="3"/>
        <v>1</v>
      </c>
      <c r="I186" s="1"/>
    </row>
    <row r="187" spans="1:9" ht="12" customHeight="1">
      <c r="A187" s="11">
        <v>180</v>
      </c>
      <c r="B187" s="13" t="s">
        <v>168</v>
      </c>
      <c r="C187" s="8">
        <v>1</v>
      </c>
      <c r="D187" s="8">
        <v>2</v>
      </c>
      <c r="E187" s="14"/>
      <c r="F187" s="8"/>
      <c r="G187" s="8"/>
      <c r="H187" s="35">
        <f t="shared" si="3"/>
        <v>3</v>
      </c>
      <c r="I187" s="1"/>
    </row>
    <row r="188" spans="1:9" ht="12" customHeight="1">
      <c r="A188" s="11">
        <v>181</v>
      </c>
      <c r="B188" s="13" t="s">
        <v>169</v>
      </c>
      <c r="C188" s="8"/>
      <c r="D188" s="8"/>
      <c r="E188" s="14"/>
      <c r="F188" s="8"/>
      <c r="G188" s="8"/>
      <c r="H188" s="35">
        <f t="shared" si="3"/>
        <v>0</v>
      </c>
      <c r="I188" s="1"/>
    </row>
    <row r="189" spans="1:9" ht="12" customHeight="1">
      <c r="A189" s="11">
        <v>182</v>
      </c>
      <c r="B189" s="13" t="s">
        <v>170</v>
      </c>
      <c r="C189" s="8"/>
      <c r="D189" s="8"/>
      <c r="E189" s="14"/>
      <c r="F189" s="8"/>
      <c r="G189" s="8"/>
      <c r="H189" s="35">
        <f t="shared" si="3"/>
        <v>0</v>
      </c>
      <c r="I189" s="1"/>
    </row>
    <row r="190" spans="1:9" ht="12" customHeight="1">
      <c r="A190" s="11">
        <v>183</v>
      </c>
      <c r="B190" s="13" t="s">
        <v>171</v>
      </c>
      <c r="C190" s="8">
        <v>65</v>
      </c>
      <c r="D190" s="8">
        <v>55</v>
      </c>
      <c r="E190" s="14">
        <v>99</v>
      </c>
      <c r="F190" s="8">
        <v>97</v>
      </c>
      <c r="G190" s="8">
        <v>127</v>
      </c>
      <c r="H190" s="35">
        <f t="shared" si="3"/>
        <v>443</v>
      </c>
      <c r="I190" s="1"/>
    </row>
    <row r="191" spans="1:9" ht="12" customHeight="1">
      <c r="A191" s="11">
        <v>184</v>
      </c>
      <c r="B191" s="13" t="s">
        <v>172</v>
      </c>
      <c r="C191" s="8">
        <v>2</v>
      </c>
      <c r="D191" s="8">
        <v>8</v>
      </c>
      <c r="E191" s="14">
        <v>9</v>
      </c>
      <c r="F191" s="8">
        <v>25</v>
      </c>
      <c r="G191" s="8">
        <v>31</v>
      </c>
      <c r="H191" s="35">
        <f t="shared" si="3"/>
        <v>75</v>
      </c>
      <c r="I191" s="1"/>
    </row>
    <row r="192" spans="1:9" ht="12" customHeight="1">
      <c r="A192" s="11">
        <v>185</v>
      </c>
      <c r="B192" s="13" t="s">
        <v>173</v>
      </c>
      <c r="C192" s="8">
        <v>18</v>
      </c>
      <c r="D192" s="8">
        <v>22</v>
      </c>
      <c r="E192" s="14">
        <v>36</v>
      </c>
      <c r="F192" s="8">
        <v>28</v>
      </c>
      <c r="G192" s="8">
        <v>72</v>
      </c>
      <c r="H192" s="35">
        <f t="shared" si="3"/>
        <v>176</v>
      </c>
      <c r="I192" s="1"/>
    </row>
    <row r="193" spans="1:9" ht="12" customHeight="1">
      <c r="A193" s="11">
        <v>186</v>
      </c>
      <c r="B193" s="13" t="s">
        <v>174</v>
      </c>
      <c r="C193" s="8">
        <v>5</v>
      </c>
      <c r="D193" s="8">
        <v>2</v>
      </c>
      <c r="E193" s="14">
        <v>8</v>
      </c>
      <c r="F193" s="8">
        <v>4</v>
      </c>
      <c r="G193" s="8">
        <v>15</v>
      </c>
      <c r="H193" s="35">
        <f t="shared" si="3"/>
        <v>34</v>
      </c>
      <c r="I193" s="1"/>
    </row>
    <row r="194" spans="1:9" ht="12" customHeight="1">
      <c r="A194" s="11">
        <v>187</v>
      </c>
      <c r="B194" s="13" t="s">
        <v>233</v>
      </c>
      <c r="C194" s="8">
        <v>1</v>
      </c>
      <c r="D194" s="8"/>
      <c r="E194" s="14"/>
      <c r="F194" s="8"/>
      <c r="G194" s="8">
        <v>1</v>
      </c>
      <c r="H194" s="35">
        <f t="shared" si="3"/>
        <v>2</v>
      </c>
      <c r="I194" s="1"/>
    </row>
    <row r="195" spans="1:9" ht="12" customHeight="1">
      <c r="A195" s="11">
        <v>188</v>
      </c>
      <c r="B195" s="13" t="s">
        <v>175</v>
      </c>
      <c r="C195" s="8">
        <v>1151</v>
      </c>
      <c r="D195" s="8">
        <v>335</v>
      </c>
      <c r="E195" s="14">
        <v>580</v>
      </c>
      <c r="F195" s="8">
        <v>949</v>
      </c>
      <c r="G195" s="8">
        <v>5994</v>
      </c>
      <c r="H195" s="35">
        <f t="shared" si="3"/>
        <v>9009</v>
      </c>
      <c r="I195" s="1"/>
    </row>
    <row r="196" spans="1:9" ht="12" customHeight="1">
      <c r="A196" s="11">
        <v>189</v>
      </c>
      <c r="B196" s="13" t="s">
        <v>176</v>
      </c>
      <c r="C196" s="8">
        <v>33</v>
      </c>
      <c r="D196" s="8">
        <v>35</v>
      </c>
      <c r="E196" s="14">
        <v>41</v>
      </c>
      <c r="F196" s="8">
        <v>29</v>
      </c>
      <c r="G196" s="8">
        <v>93</v>
      </c>
      <c r="H196" s="35">
        <f t="shared" si="3"/>
        <v>231</v>
      </c>
      <c r="I196" s="1"/>
    </row>
    <row r="197" spans="1:9" ht="12" customHeight="1">
      <c r="A197" s="11">
        <v>190</v>
      </c>
      <c r="B197" s="13" t="s">
        <v>177</v>
      </c>
      <c r="C197" s="8">
        <v>14</v>
      </c>
      <c r="D197" s="8">
        <v>19</v>
      </c>
      <c r="E197" s="14">
        <v>50</v>
      </c>
      <c r="F197" s="8">
        <v>40</v>
      </c>
      <c r="G197" s="8">
        <v>39</v>
      </c>
      <c r="H197" s="35">
        <f t="shared" si="3"/>
        <v>162</v>
      </c>
      <c r="I197" s="1"/>
    </row>
    <row r="198" spans="1:9" ht="12" customHeight="1">
      <c r="A198" s="11">
        <v>191</v>
      </c>
      <c r="B198" s="13" t="s">
        <v>178</v>
      </c>
      <c r="C198" s="8"/>
      <c r="D198" s="8"/>
      <c r="E198" s="14"/>
      <c r="F198" s="8">
        <v>1</v>
      </c>
      <c r="G198" s="8"/>
      <c r="H198" s="35">
        <f t="shared" si="3"/>
        <v>1</v>
      </c>
      <c r="I198" s="1"/>
    </row>
    <row r="199" spans="1:9" ht="12" customHeight="1">
      <c r="A199" s="11">
        <v>192</v>
      </c>
      <c r="B199" s="13" t="s">
        <v>179</v>
      </c>
      <c r="C199" s="8">
        <v>13</v>
      </c>
      <c r="D199" s="8">
        <v>6</v>
      </c>
      <c r="E199" s="14">
        <v>1</v>
      </c>
      <c r="F199" s="8">
        <v>4</v>
      </c>
      <c r="G199" s="8">
        <v>7</v>
      </c>
      <c r="H199" s="35">
        <f t="shared" si="3"/>
        <v>31</v>
      </c>
      <c r="I199" s="1"/>
    </row>
    <row r="200" spans="1:9" ht="12" customHeight="1">
      <c r="A200" s="11">
        <v>193</v>
      </c>
      <c r="B200" s="13" t="s">
        <v>180</v>
      </c>
      <c r="C200" s="8">
        <v>293</v>
      </c>
      <c r="D200" s="8">
        <v>266</v>
      </c>
      <c r="E200" s="14">
        <v>328</v>
      </c>
      <c r="F200" s="8">
        <v>321</v>
      </c>
      <c r="G200" s="8">
        <v>363</v>
      </c>
      <c r="H200" s="35">
        <f t="shared" si="3"/>
        <v>1571</v>
      </c>
      <c r="I200" s="1"/>
    </row>
    <row r="201" spans="1:9" ht="12" customHeight="1">
      <c r="A201" s="11">
        <v>194</v>
      </c>
      <c r="B201" s="13" t="s">
        <v>181</v>
      </c>
      <c r="C201" s="8">
        <v>240</v>
      </c>
      <c r="D201" s="8">
        <v>236</v>
      </c>
      <c r="E201" s="14">
        <v>314</v>
      </c>
      <c r="F201" s="8">
        <v>324</v>
      </c>
      <c r="G201" s="8">
        <v>607</v>
      </c>
      <c r="H201" s="35">
        <f t="shared" si="3"/>
        <v>1721</v>
      </c>
      <c r="I201" s="1"/>
    </row>
    <row r="202" spans="1:9" ht="12" customHeight="1">
      <c r="A202" s="11">
        <v>195</v>
      </c>
      <c r="B202" s="13" t="s">
        <v>182</v>
      </c>
      <c r="C202" s="8">
        <v>19</v>
      </c>
      <c r="D202" s="8">
        <v>16</v>
      </c>
      <c r="E202" s="14">
        <v>42</v>
      </c>
      <c r="F202" s="8">
        <v>53</v>
      </c>
      <c r="G202" s="8">
        <v>48</v>
      </c>
      <c r="H202" s="35">
        <f t="shared" si="3"/>
        <v>178</v>
      </c>
      <c r="I202" s="1"/>
    </row>
    <row r="203" spans="1:9" ht="12" customHeight="1">
      <c r="A203" s="11">
        <v>196</v>
      </c>
      <c r="B203" s="13" t="s">
        <v>183</v>
      </c>
      <c r="C203" s="8">
        <v>1</v>
      </c>
      <c r="D203" s="8">
        <v>7</v>
      </c>
      <c r="E203" s="14">
        <v>9</v>
      </c>
      <c r="F203" s="8">
        <v>11</v>
      </c>
      <c r="G203" s="8">
        <v>5</v>
      </c>
      <c r="H203" s="35">
        <f t="shared" si="3"/>
        <v>33</v>
      </c>
      <c r="I203" s="1"/>
    </row>
    <row r="204" spans="1:9" ht="12" customHeight="1">
      <c r="A204" s="11">
        <v>197</v>
      </c>
      <c r="B204" s="13" t="s">
        <v>184</v>
      </c>
      <c r="C204" s="8">
        <v>2</v>
      </c>
      <c r="D204" s="8"/>
      <c r="E204" s="14">
        <v>2</v>
      </c>
      <c r="F204" s="8">
        <v>4</v>
      </c>
      <c r="G204" s="8">
        <v>1</v>
      </c>
      <c r="H204" s="35">
        <f t="shared" si="3"/>
        <v>9</v>
      </c>
      <c r="I204" s="1"/>
    </row>
    <row r="205" spans="1:9" ht="12" customHeight="1">
      <c r="A205" s="11">
        <v>198</v>
      </c>
      <c r="B205" s="1" t="s">
        <v>185</v>
      </c>
      <c r="C205" s="8">
        <v>5</v>
      </c>
      <c r="D205" s="8"/>
      <c r="E205" s="14"/>
      <c r="F205" s="8"/>
      <c r="G205" s="8"/>
      <c r="H205" s="35">
        <f t="shared" si="3"/>
        <v>5</v>
      </c>
      <c r="I205" s="1"/>
    </row>
    <row r="206" spans="1:9" ht="12" customHeight="1">
      <c r="A206" s="11">
        <v>199</v>
      </c>
      <c r="B206" s="13" t="s">
        <v>186</v>
      </c>
      <c r="C206" s="8"/>
      <c r="D206" s="8">
        <v>4</v>
      </c>
      <c r="E206" s="14">
        <v>12</v>
      </c>
      <c r="F206" s="8"/>
      <c r="G206" s="8">
        <v>2</v>
      </c>
      <c r="H206" s="35">
        <f aca="true" t="shared" si="4" ref="H206:H242">SUM(C206:G206)</f>
        <v>18</v>
      </c>
      <c r="I206" s="1"/>
    </row>
    <row r="207" spans="1:9" ht="12" customHeight="1">
      <c r="A207" s="11">
        <v>200</v>
      </c>
      <c r="B207" s="13" t="s">
        <v>187</v>
      </c>
      <c r="C207" s="8">
        <v>363</v>
      </c>
      <c r="D207" s="8">
        <v>216</v>
      </c>
      <c r="E207" s="14">
        <v>400</v>
      </c>
      <c r="F207" s="8">
        <v>302</v>
      </c>
      <c r="G207" s="8">
        <v>468</v>
      </c>
      <c r="H207" s="35">
        <f t="shared" si="4"/>
        <v>1749</v>
      </c>
      <c r="I207" s="1"/>
    </row>
    <row r="208" spans="1:9" ht="12" customHeight="1">
      <c r="A208" s="11">
        <v>201</v>
      </c>
      <c r="B208" s="13" t="s">
        <v>188</v>
      </c>
      <c r="C208" s="8">
        <v>77</v>
      </c>
      <c r="D208" s="8">
        <v>168</v>
      </c>
      <c r="E208" s="14">
        <v>366</v>
      </c>
      <c r="F208" s="8">
        <v>239</v>
      </c>
      <c r="G208" s="8">
        <v>456</v>
      </c>
      <c r="H208" s="35">
        <f t="shared" si="4"/>
        <v>1306</v>
      </c>
      <c r="I208" s="1"/>
    </row>
    <row r="209" spans="1:9" ht="12" customHeight="1">
      <c r="A209" s="11">
        <v>202</v>
      </c>
      <c r="B209" s="13" t="s">
        <v>189</v>
      </c>
      <c r="C209" s="8">
        <v>8</v>
      </c>
      <c r="D209" s="8">
        <v>21</v>
      </c>
      <c r="E209" s="14">
        <v>16</v>
      </c>
      <c r="F209" s="8">
        <v>15</v>
      </c>
      <c r="G209" s="8">
        <v>27</v>
      </c>
      <c r="H209" s="35">
        <f t="shared" si="4"/>
        <v>87</v>
      </c>
      <c r="I209" s="1"/>
    </row>
    <row r="210" spans="1:9" ht="12" customHeight="1">
      <c r="A210" s="11">
        <v>203</v>
      </c>
      <c r="B210" s="13" t="s">
        <v>190</v>
      </c>
      <c r="C210" s="8">
        <v>82</v>
      </c>
      <c r="D210" s="8">
        <v>96</v>
      </c>
      <c r="E210" s="14">
        <v>289</v>
      </c>
      <c r="F210" s="8">
        <v>432</v>
      </c>
      <c r="G210" s="8">
        <v>678</v>
      </c>
      <c r="H210" s="35">
        <f t="shared" si="4"/>
        <v>1577</v>
      </c>
      <c r="I210" s="1"/>
    </row>
    <row r="211" spans="1:9" ht="12" customHeight="1">
      <c r="A211" s="11">
        <v>204</v>
      </c>
      <c r="B211" s="13" t="s">
        <v>191</v>
      </c>
      <c r="C211" s="8">
        <v>2</v>
      </c>
      <c r="D211" s="8"/>
      <c r="E211" s="14"/>
      <c r="F211" s="8"/>
      <c r="G211" s="8">
        <v>4</v>
      </c>
      <c r="H211" s="35">
        <f t="shared" si="4"/>
        <v>6</v>
      </c>
      <c r="I211" s="1"/>
    </row>
    <row r="212" spans="1:9" ht="12" customHeight="1">
      <c r="A212" s="11">
        <v>205</v>
      </c>
      <c r="B212" s="13" t="s">
        <v>192</v>
      </c>
      <c r="C212" s="8">
        <v>17</v>
      </c>
      <c r="D212" s="8">
        <v>1</v>
      </c>
      <c r="E212" s="14">
        <v>31</v>
      </c>
      <c r="F212" s="8">
        <v>11</v>
      </c>
      <c r="G212" s="8">
        <v>26</v>
      </c>
      <c r="H212" s="35">
        <f t="shared" si="4"/>
        <v>86</v>
      </c>
      <c r="I212" s="1"/>
    </row>
    <row r="213" spans="1:9" ht="12" customHeight="1">
      <c r="A213" s="11">
        <v>206</v>
      </c>
      <c r="B213" s="13" t="s">
        <v>193</v>
      </c>
      <c r="C213" s="8">
        <v>83</v>
      </c>
      <c r="D213" s="8">
        <v>97</v>
      </c>
      <c r="E213" s="14">
        <v>132</v>
      </c>
      <c r="F213" s="8">
        <v>135</v>
      </c>
      <c r="G213" s="8">
        <v>218</v>
      </c>
      <c r="H213" s="35">
        <f t="shared" si="4"/>
        <v>665</v>
      </c>
      <c r="I213" s="1"/>
    </row>
    <row r="214" spans="1:9" ht="12" customHeight="1">
      <c r="A214" s="11">
        <v>207</v>
      </c>
      <c r="B214" s="13" t="s">
        <v>238</v>
      </c>
      <c r="C214" s="8">
        <v>4</v>
      </c>
      <c r="D214" s="8"/>
      <c r="E214" s="14"/>
      <c r="F214" s="8"/>
      <c r="G214" s="8">
        <v>2</v>
      </c>
      <c r="H214" s="35">
        <f t="shared" si="4"/>
        <v>6</v>
      </c>
      <c r="I214" s="1"/>
    </row>
    <row r="215" spans="1:9" ht="12" customHeight="1">
      <c r="A215" s="11">
        <v>208</v>
      </c>
      <c r="B215" s="13" t="s">
        <v>194</v>
      </c>
      <c r="C215" s="8">
        <v>3</v>
      </c>
      <c r="D215" s="8">
        <v>1</v>
      </c>
      <c r="E215" s="14"/>
      <c r="F215" s="8">
        <v>2</v>
      </c>
      <c r="G215" s="8">
        <v>3</v>
      </c>
      <c r="H215" s="35">
        <f t="shared" si="4"/>
        <v>9</v>
      </c>
      <c r="I215" s="1"/>
    </row>
    <row r="216" spans="1:9" ht="12" customHeight="1">
      <c r="A216" s="11">
        <v>209</v>
      </c>
      <c r="B216" s="13" t="s">
        <v>195</v>
      </c>
      <c r="C216" s="8"/>
      <c r="D216" s="8"/>
      <c r="E216" s="14"/>
      <c r="F216" s="8"/>
      <c r="G216" s="8"/>
      <c r="H216" s="35">
        <f t="shared" si="4"/>
        <v>0</v>
      </c>
      <c r="I216" s="1"/>
    </row>
    <row r="217" spans="1:9" ht="12" customHeight="1">
      <c r="A217" s="11">
        <v>210</v>
      </c>
      <c r="B217" s="13" t="s">
        <v>196</v>
      </c>
      <c r="C217" s="8"/>
      <c r="D217" s="8"/>
      <c r="E217" s="14">
        <v>1</v>
      </c>
      <c r="F217" s="8"/>
      <c r="G217" s="8"/>
      <c r="H217" s="35">
        <f t="shared" si="4"/>
        <v>1</v>
      </c>
      <c r="I217" s="1"/>
    </row>
    <row r="218" spans="1:9" ht="12" customHeight="1">
      <c r="A218" s="11">
        <v>211</v>
      </c>
      <c r="B218" s="13" t="s">
        <v>197</v>
      </c>
      <c r="C218" s="8">
        <v>10</v>
      </c>
      <c r="D218" s="8">
        <v>2</v>
      </c>
      <c r="E218" s="14">
        <v>27</v>
      </c>
      <c r="F218" s="8">
        <v>5</v>
      </c>
      <c r="G218" s="8">
        <v>7</v>
      </c>
      <c r="H218" s="35">
        <f t="shared" si="4"/>
        <v>51</v>
      </c>
      <c r="I218" s="1"/>
    </row>
    <row r="219" spans="1:9" ht="12" customHeight="1">
      <c r="A219" s="11">
        <v>212</v>
      </c>
      <c r="B219" s="13" t="s">
        <v>198</v>
      </c>
      <c r="C219" s="8">
        <v>33</v>
      </c>
      <c r="D219" s="8">
        <v>42</v>
      </c>
      <c r="E219" s="14">
        <v>51</v>
      </c>
      <c r="F219" s="8">
        <v>57</v>
      </c>
      <c r="G219" s="8">
        <v>114</v>
      </c>
      <c r="H219" s="35">
        <f t="shared" si="4"/>
        <v>297</v>
      </c>
      <c r="I219" s="1"/>
    </row>
    <row r="220" spans="1:9" ht="12" customHeight="1">
      <c r="A220" s="11">
        <v>213</v>
      </c>
      <c r="B220" s="13" t="s">
        <v>199</v>
      </c>
      <c r="C220" s="8">
        <v>215</v>
      </c>
      <c r="D220" s="8">
        <v>245</v>
      </c>
      <c r="E220" s="14">
        <v>297</v>
      </c>
      <c r="F220" s="8">
        <v>497</v>
      </c>
      <c r="G220" s="8">
        <v>424</v>
      </c>
      <c r="H220" s="35">
        <f t="shared" si="4"/>
        <v>1678</v>
      </c>
      <c r="I220" s="1"/>
    </row>
    <row r="221" spans="1:9" ht="12" customHeight="1">
      <c r="A221" s="11">
        <v>214</v>
      </c>
      <c r="B221" s="13" t="s">
        <v>200</v>
      </c>
      <c r="C221" s="8">
        <v>1</v>
      </c>
      <c r="D221" s="8">
        <v>1</v>
      </c>
      <c r="E221" s="14"/>
      <c r="F221" s="8">
        <v>1</v>
      </c>
      <c r="G221" s="8">
        <v>2</v>
      </c>
      <c r="H221" s="35">
        <f t="shared" si="4"/>
        <v>5</v>
      </c>
      <c r="I221" s="1"/>
    </row>
    <row r="222" spans="1:9" ht="12" customHeight="1">
      <c r="A222" s="11">
        <v>215</v>
      </c>
      <c r="B222" s="13" t="s">
        <v>201</v>
      </c>
      <c r="C222" s="8">
        <v>2</v>
      </c>
      <c r="D222" s="8">
        <v>1</v>
      </c>
      <c r="E222" s="14"/>
      <c r="F222" s="8"/>
      <c r="G222" s="8"/>
      <c r="H222" s="35">
        <f t="shared" si="4"/>
        <v>3</v>
      </c>
      <c r="I222" s="1"/>
    </row>
    <row r="223" spans="1:9" ht="12" customHeight="1">
      <c r="A223" s="11">
        <v>216</v>
      </c>
      <c r="B223" s="13" t="s">
        <v>202</v>
      </c>
      <c r="C223" s="8">
        <v>1</v>
      </c>
      <c r="D223" s="8"/>
      <c r="E223" s="14"/>
      <c r="F223" s="8"/>
      <c r="G223" s="8"/>
      <c r="H223" s="35">
        <f t="shared" si="4"/>
        <v>1</v>
      </c>
      <c r="I223" s="1"/>
    </row>
    <row r="224" spans="1:8" ht="12" customHeight="1">
      <c r="A224" s="11">
        <v>217</v>
      </c>
      <c r="B224" s="13" t="s">
        <v>203</v>
      </c>
      <c r="C224" s="8">
        <v>23</v>
      </c>
      <c r="D224" s="8">
        <v>15</v>
      </c>
      <c r="E224" s="14">
        <v>9</v>
      </c>
      <c r="F224" s="8">
        <v>25</v>
      </c>
      <c r="G224" s="8">
        <v>94</v>
      </c>
      <c r="H224" s="35">
        <f t="shared" si="4"/>
        <v>166</v>
      </c>
    </row>
    <row r="225" spans="1:8" ht="12" customHeight="1">
      <c r="A225" s="11">
        <v>218</v>
      </c>
      <c r="B225" s="13" t="s">
        <v>204</v>
      </c>
      <c r="C225" s="8">
        <v>145</v>
      </c>
      <c r="D225" s="8">
        <v>201</v>
      </c>
      <c r="E225" s="14">
        <v>197</v>
      </c>
      <c r="F225" s="8">
        <v>144</v>
      </c>
      <c r="G225" s="8">
        <v>171</v>
      </c>
      <c r="H225" s="35">
        <f t="shared" si="4"/>
        <v>858</v>
      </c>
    </row>
    <row r="226" spans="1:8" ht="12" customHeight="1">
      <c r="A226" s="11">
        <v>219</v>
      </c>
      <c r="B226" s="13" t="s">
        <v>205</v>
      </c>
      <c r="C226" s="8">
        <v>177</v>
      </c>
      <c r="D226" s="8">
        <v>425</v>
      </c>
      <c r="E226" s="14">
        <v>668</v>
      </c>
      <c r="F226" s="8">
        <v>468</v>
      </c>
      <c r="G226" s="8">
        <v>110</v>
      </c>
      <c r="H226" s="35">
        <f t="shared" si="4"/>
        <v>1848</v>
      </c>
    </row>
    <row r="227" spans="1:8" ht="12" customHeight="1">
      <c r="A227" s="11">
        <v>220</v>
      </c>
      <c r="B227" s="13" t="s">
        <v>206</v>
      </c>
      <c r="C227" s="8">
        <v>30</v>
      </c>
      <c r="D227" s="8">
        <v>50</v>
      </c>
      <c r="E227" s="14">
        <v>49</v>
      </c>
      <c r="F227" s="8">
        <v>104</v>
      </c>
      <c r="G227" s="8">
        <v>190</v>
      </c>
      <c r="H227" s="35">
        <f t="shared" si="4"/>
        <v>423</v>
      </c>
    </row>
    <row r="228" spans="1:8" ht="12" customHeight="1">
      <c r="A228" s="11">
        <v>221</v>
      </c>
      <c r="B228" s="13" t="s">
        <v>207</v>
      </c>
      <c r="C228" s="8">
        <v>696</v>
      </c>
      <c r="D228" s="8">
        <v>1910</v>
      </c>
      <c r="E228" s="14">
        <v>1655</v>
      </c>
      <c r="F228" s="8">
        <v>1659</v>
      </c>
      <c r="G228" s="8">
        <v>3080</v>
      </c>
      <c r="H228" s="35">
        <f t="shared" si="4"/>
        <v>9000</v>
      </c>
    </row>
    <row r="229" spans="1:8" ht="12" customHeight="1">
      <c r="A229" s="11">
        <v>222</v>
      </c>
      <c r="B229" s="13" t="s">
        <v>208</v>
      </c>
      <c r="C229" s="8">
        <v>22676</v>
      </c>
      <c r="D229" s="8">
        <v>22878</v>
      </c>
      <c r="E229" s="14">
        <v>30523</v>
      </c>
      <c r="F229" s="8">
        <v>34838</v>
      </c>
      <c r="G229" s="8">
        <v>54311</v>
      </c>
      <c r="H229" s="35">
        <f t="shared" si="4"/>
        <v>165226</v>
      </c>
    </row>
    <row r="230" spans="1:8" ht="12" customHeight="1">
      <c r="A230" s="11">
        <v>223</v>
      </c>
      <c r="B230" s="13" t="s">
        <v>209</v>
      </c>
      <c r="C230" s="8">
        <v>8</v>
      </c>
      <c r="D230" s="8">
        <v>8</v>
      </c>
      <c r="E230" s="14">
        <v>14</v>
      </c>
      <c r="F230" s="8">
        <v>20</v>
      </c>
      <c r="G230" s="8">
        <v>27</v>
      </c>
      <c r="H230" s="35">
        <f t="shared" si="4"/>
        <v>77</v>
      </c>
    </row>
    <row r="231" spans="1:8" ht="12" customHeight="1">
      <c r="A231" s="11">
        <v>224</v>
      </c>
      <c r="B231" s="13" t="s">
        <v>210</v>
      </c>
      <c r="C231" s="8">
        <v>2</v>
      </c>
      <c r="D231" s="8">
        <v>4</v>
      </c>
      <c r="E231" s="14">
        <v>11</v>
      </c>
      <c r="F231" s="8">
        <v>2</v>
      </c>
      <c r="G231" s="8">
        <v>39</v>
      </c>
      <c r="H231" s="35">
        <f t="shared" si="4"/>
        <v>58</v>
      </c>
    </row>
    <row r="232" spans="1:8" ht="12" customHeight="1">
      <c r="A232" s="11">
        <v>225</v>
      </c>
      <c r="B232" s="13" t="s">
        <v>211</v>
      </c>
      <c r="C232" s="8">
        <v>1</v>
      </c>
      <c r="D232" s="8"/>
      <c r="E232" s="14"/>
      <c r="F232" s="8"/>
      <c r="G232" s="8"/>
      <c r="H232" s="35">
        <f t="shared" si="4"/>
        <v>1</v>
      </c>
    </row>
    <row r="233" spans="1:8" ht="12" customHeight="1">
      <c r="A233" s="11">
        <v>226</v>
      </c>
      <c r="B233" s="13" t="s">
        <v>212</v>
      </c>
      <c r="C233" s="8">
        <v>1</v>
      </c>
      <c r="D233" s="8"/>
      <c r="E233" s="14"/>
      <c r="F233" s="8"/>
      <c r="G233" s="8"/>
      <c r="H233" s="35">
        <f t="shared" si="4"/>
        <v>1</v>
      </c>
    </row>
    <row r="234" spans="1:8" ht="12" customHeight="1">
      <c r="A234" s="11">
        <v>227</v>
      </c>
      <c r="B234" s="13" t="s">
        <v>213</v>
      </c>
      <c r="C234" s="8">
        <v>17</v>
      </c>
      <c r="D234" s="8">
        <v>11</v>
      </c>
      <c r="E234" s="14">
        <v>15</v>
      </c>
      <c r="F234" s="8">
        <v>20</v>
      </c>
      <c r="G234" s="8">
        <v>37</v>
      </c>
      <c r="H234" s="35">
        <f t="shared" si="4"/>
        <v>100</v>
      </c>
    </row>
    <row r="235" spans="1:8" ht="12" customHeight="1">
      <c r="A235" s="11">
        <v>228</v>
      </c>
      <c r="B235" s="13" t="s">
        <v>214</v>
      </c>
      <c r="C235" s="8">
        <v>102</v>
      </c>
      <c r="D235" s="8">
        <v>77</v>
      </c>
      <c r="E235" s="14">
        <v>140</v>
      </c>
      <c r="F235" s="8">
        <v>293</v>
      </c>
      <c r="G235" s="8">
        <v>419</v>
      </c>
      <c r="H235" s="35">
        <f t="shared" si="4"/>
        <v>1031</v>
      </c>
    </row>
    <row r="236" spans="1:8" ht="12" customHeight="1">
      <c r="A236" s="11">
        <v>229</v>
      </c>
      <c r="B236" s="13" t="s">
        <v>215</v>
      </c>
      <c r="C236" s="8"/>
      <c r="D236" s="8"/>
      <c r="E236" s="14"/>
      <c r="F236" s="8"/>
      <c r="G236" s="8"/>
      <c r="H236" s="35">
        <f t="shared" si="4"/>
        <v>0</v>
      </c>
    </row>
    <row r="237" spans="1:8" ht="12" customHeight="1">
      <c r="A237" s="11">
        <v>230</v>
      </c>
      <c r="B237" s="13" t="s">
        <v>234</v>
      </c>
      <c r="C237" s="8"/>
      <c r="D237" s="8"/>
      <c r="E237" s="14"/>
      <c r="F237" s="8">
        <v>2</v>
      </c>
      <c r="G237" s="8"/>
      <c r="H237" s="35">
        <f t="shared" si="4"/>
        <v>2</v>
      </c>
    </row>
    <row r="238" spans="1:8" ht="12" customHeight="1">
      <c r="A238" s="11">
        <v>231</v>
      </c>
      <c r="B238" s="13" t="s">
        <v>216</v>
      </c>
      <c r="C238" s="8">
        <v>14</v>
      </c>
      <c r="D238" s="8">
        <v>7</v>
      </c>
      <c r="E238" s="14">
        <v>6</v>
      </c>
      <c r="F238" s="8">
        <v>16</v>
      </c>
      <c r="G238" s="8">
        <v>27</v>
      </c>
      <c r="H238" s="35">
        <f t="shared" si="4"/>
        <v>70</v>
      </c>
    </row>
    <row r="239" spans="1:8" ht="12" customHeight="1">
      <c r="A239" s="11">
        <v>232</v>
      </c>
      <c r="B239" s="13" t="s">
        <v>217</v>
      </c>
      <c r="C239" s="8">
        <v>15</v>
      </c>
      <c r="D239" s="8">
        <v>10</v>
      </c>
      <c r="E239" s="14">
        <v>5</v>
      </c>
      <c r="F239" s="8">
        <v>22</v>
      </c>
      <c r="G239" s="8">
        <v>41</v>
      </c>
      <c r="H239" s="35">
        <f t="shared" si="4"/>
        <v>93</v>
      </c>
    </row>
    <row r="240" spans="1:8" ht="12" customHeight="1">
      <c r="A240" s="11">
        <v>233</v>
      </c>
      <c r="B240" s="13" t="s">
        <v>218</v>
      </c>
      <c r="C240" s="8">
        <v>446</v>
      </c>
      <c r="D240" s="8">
        <v>65</v>
      </c>
      <c r="E240" s="12">
        <v>100</v>
      </c>
      <c r="F240" s="8">
        <v>121</v>
      </c>
      <c r="G240" s="8">
        <v>230</v>
      </c>
      <c r="H240" s="35">
        <f t="shared" si="4"/>
        <v>962</v>
      </c>
    </row>
    <row r="241" spans="1:8" ht="12" customHeight="1">
      <c r="A241" s="1"/>
      <c r="B241" s="1"/>
      <c r="C241" s="8"/>
      <c r="D241" s="8"/>
      <c r="E241" s="8"/>
      <c r="F241" s="8"/>
      <c r="G241" s="8"/>
      <c r="H241" s="33"/>
    </row>
    <row r="242" spans="1:8" ht="12" customHeight="1" thickBot="1">
      <c r="A242" s="1"/>
      <c r="B242" s="9" t="s">
        <v>224</v>
      </c>
      <c r="C242" s="10">
        <f>SUM(C8:C240)</f>
        <v>59422</v>
      </c>
      <c r="D242" s="10">
        <f>SUM(D8:D240)</f>
        <v>62000</v>
      </c>
      <c r="E242" s="10">
        <f>SUM(E8:E240)</f>
        <v>79527</v>
      </c>
      <c r="F242" s="10">
        <f>SUM(F8:F240)</f>
        <v>90711</v>
      </c>
      <c r="G242" s="10">
        <f>SUM(G8:G240)</f>
        <v>129802</v>
      </c>
      <c r="H242" s="34">
        <f t="shared" si="4"/>
        <v>421462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apavani</dc:creator>
  <cp:keywords/>
  <dc:description/>
  <cp:lastModifiedBy>apavani</cp:lastModifiedBy>
  <dcterms:created xsi:type="dcterms:W3CDTF">2024-03-31T14:30:34Z</dcterms:created>
  <dcterms:modified xsi:type="dcterms:W3CDTF">2024-04-21T21:10:20Z</dcterms:modified>
  <cp:category/>
  <cp:version/>
  <cp:contentType/>
  <cp:contentStatus/>
</cp:coreProperties>
</file>